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anvth\Downloads\"/>
    </mc:Choice>
  </mc:AlternateContent>
  <xr:revisionPtr revIDLastSave="0" documentId="13_ncr:1_{2F61427A-F7BE-4876-BAE1-A262F54DE763}" xr6:coauthVersionLast="47" xr6:coauthVersionMax="47" xr10:uidLastSave="{00000000-0000-0000-0000-000000000000}"/>
  <bookViews>
    <workbookView xWindow="-108" yWindow="-108" windowWidth="23256" windowHeight="12456" xr2:uid="{00000000-000D-0000-FFFF-FFFF00000000}"/>
  </bookViews>
  <sheets>
    <sheet name="HĐ1" sheetId="9" r:id="rId1"/>
    <sheet name="HĐ2" sheetId="8" r:id="rId2"/>
  </sheets>
  <definedNames>
    <definedName name="_xlnm._FilterDatabase" localSheetId="0" hidden="1">HĐ1!$A$2:$G$84</definedName>
    <definedName name="_xlnm._FilterDatabase" localSheetId="1" hidden="1">HĐ2!$A$4:$G$75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9" l="1"/>
  <c r="A9" i="9" l="1"/>
  <c r="A11" i="9" l="1"/>
  <c r="A16" i="9" s="1"/>
  <c r="A21" i="9" l="1"/>
  <c r="A26" i="9" l="1"/>
  <c r="A31" i="9" l="1"/>
  <c r="A36" i="9" s="1"/>
  <c r="A40" i="9" s="1"/>
  <c r="A45" i="9" l="1"/>
  <c r="A47" i="9" l="1"/>
  <c r="A52" i="9" s="1"/>
  <c r="A53" i="9" s="1"/>
  <c r="A58" i="9" s="1"/>
  <c r="A61" i="9" s="1"/>
  <c r="A65" i="9" s="1"/>
  <c r="A69" i="9" s="1"/>
  <c r="A70" i="9" l="1"/>
  <c r="A73" i="9" s="1"/>
  <c r="A77" i="9" s="1"/>
  <c r="A82" i="9" s="1"/>
  <c r="A4" i="8" l="1"/>
  <c r="A8" i="8" s="1"/>
  <c r="A13" i="8" s="1"/>
  <c r="A15" i="8" s="1"/>
  <c r="A19" i="8" s="1"/>
  <c r="A24" i="8" s="1"/>
  <c r="A25" i="8" s="1"/>
  <c r="A29" i="8" s="1"/>
  <c r="A31" i="8" s="1"/>
  <c r="A36" i="8" s="1"/>
  <c r="A41" i="8" s="1"/>
  <c r="A44" i="8" s="1"/>
  <c r="A48" i="8" s="1"/>
  <c r="A51" i="8" s="1"/>
  <c r="A53" i="8" s="1"/>
  <c r="A57" i="8" s="1"/>
  <c r="A62" i="8" s="1"/>
  <c r="A66" i="8" s="1"/>
  <c r="A68" i="8" s="1"/>
  <c r="A69" i="8" s="1"/>
</calcChain>
</file>

<file path=xl/sharedStrings.xml><?xml version="1.0" encoding="utf-8"?>
<sst xmlns="http://schemas.openxmlformats.org/spreadsheetml/2006/main" count="372" uniqueCount="268">
  <si>
    <t>Họ và tên chủ nhiệm đề tài (CNĐT)</t>
  </si>
  <si>
    <t>Lớp</t>
  </si>
  <si>
    <t>Tên đề tài</t>
  </si>
  <si>
    <t>QTKD46.2</t>
  </si>
  <si>
    <t>TMQT46.2</t>
  </si>
  <si>
    <t>QTL46B2</t>
  </si>
  <si>
    <t>Đặng Bảo Trân</t>
  </si>
  <si>
    <t>CLCQTL45B</t>
  </si>
  <si>
    <t>CLCQTL45A</t>
  </si>
  <si>
    <t>QTL47A2</t>
  </si>
  <si>
    <t>CLCQTL47B</t>
  </si>
  <si>
    <t>Trần Phương Thảo</t>
  </si>
  <si>
    <t>CLCQTL46A</t>
  </si>
  <si>
    <t>QTL46A1</t>
  </si>
  <si>
    <t>Trần Thị Châu Giang</t>
  </si>
  <si>
    <t>Nguyễn Gia Quốc Việt</t>
  </si>
  <si>
    <t>132-QTKD46</t>
  </si>
  <si>
    <t>QTL47B2</t>
  </si>
  <si>
    <t>Đào Yến Thanh</t>
  </si>
  <si>
    <t>Trần Lê Kim Thưởng</t>
  </si>
  <si>
    <t>Đoàn Quốc Duy</t>
  </si>
  <si>
    <t>132 - QTKD46</t>
  </si>
  <si>
    <t>Các yếu tố ảnh hưởng đến hành vi tiêu dùng xanh của GenZ tại Thành phố Hồ Chí Minh</t>
  </si>
  <si>
    <t>Nguyễn Thị Thảo Anh</t>
  </si>
  <si>
    <t>133CLCK46QTKD</t>
  </si>
  <si>
    <t>Đỗ Minh Thư</t>
  </si>
  <si>
    <t>Phạm Thị Hương Giang</t>
  </si>
  <si>
    <t>Các yếu tố ảnh hưởng của việc trải nghiệm Taxi Xanh SM đến ý định mua ô tô điện VINFAST của khách hàng trên địa bàn TP.HCM.</t>
  </si>
  <si>
    <t>Các yếu tố ảnh hưởng đến hành vi tiêu dùng "Mỹ phẩm xanh" của sinh viên tại Thành phố Hồ Chí Minh trên Tiktok Shop</t>
  </si>
  <si>
    <t>Trương Gia Mỹ</t>
  </si>
  <si>
    <t>131-QTL46A2</t>
  </si>
  <si>
    <t>Lương Thị Tuyết Trinh</t>
  </si>
  <si>
    <t>Các yếu tố ảnh hưởng đến việc thanh toán không dùng tiền mặt tại các cửa hàng tiện lợi ở Thành phố Hồ Chí Minh.</t>
  </si>
  <si>
    <t>Đặng Minh Tâm</t>
  </si>
  <si>
    <t>QTL44B1</t>
  </si>
  <si>
    <t>Các yếu tố ảnh hưởng đến ý định sử dụng công nghệ thực tế ảo trong du lịch tại Việt Nam: Trường hợp hang Sơn Đoòng</t>
  </si>
  <si>
    <t>Từ Nhất Song Thảo</t>
  </si>
  <si>
    <t>NHỮNG YẾU TỐ TÁC ĐỘNG ĐẾN SỰ TRUNG THÀNH CỦA NGƯỜI DÙNG ĐỐI VỚI CÁC DỊCH VỤ THANH TOÁN TRỰC TUYẾN</t>
  </si>
  <si>
    <t>Lê Thành Trọng</t>
  </si>
  <si>
    <t>CÁC YẾU TỐ ẢNH HƯỞNG ĐẾN Ý ĐỊNH SỬ DỤNG DỊCH VỤ XE XANH SM CỦA SINH VIÊN CÁC TRƯỜNG ĐẠI HỌC TẠI THÀNH PHỐ HỒ CHÍ MINH</t>
  </si>
  <si>
    <t xml:space="preserve">Triệu Thị Yến Vy </t>
  </si>
  <si>
    <t>132-QTKD46.2</t>
  </si>
  <si>
    <t>Các Yếu Tố Ảnh Hưởng Đến Quyết Định Lựa Chọn Việc Làm Của Sinh Viên và Đề Xuất Giải Pháp Trước Tình Hình Cạnh Tranh Tăng Cao Giữa Các Tập Đoàn Đa Quốc Gia (MNCs) và Doanh Nghiệp Việt Nam</t>
  </si>
  <si>
    <t xml:space="preserve">Phan Thị Yến Vy </t>
  </si>
  <si>
    <t>Nguyễn Thùy Ngân</t>
  </si>
  <si>
    <t>QTKD46</t>
  </si>
  <si>
    <t>Phân tích tác động của việc xây dựng thương hiệu Việt của Sunhouse trên sàn thương mại điện tử Amazon</t>
  </si>
  <si>
    <t>Bùi Nguyễn Tường Vy</t>
  </si>
  <si>
    <t>Các nhân tố ảnh hưởng tới hành vi mua sắm ngẫu hứng của giới trẻ độ tuổi từ 18 đến 30 tuổi tại thành phố Hồ Chí Minh</t>
  </si>
  <si>
    <t>Những yếu tố tác động đến sự hài lòng của sinh viên các trường Đại học trong khu vực Tp HCM đối với dịch vụ chuyển tiền của ví điện tử MOMO.</t>
  </si>
  <si>
    <t>Trần Như Phượng</t>
  </si>
  <si>
    <t>Dòng lưu chuyển của bất động sản thiết yếu đến với người có nhu cầu thực sự về một bất động sản thiết yếu.</t>
  </si>
  <si>
    <t>Nguyễn Việt Hùng</t>
  </si>
  <si>
    <t>How Internet Marketing affects Pharmaceutical Marketing and ethics.</t>
  </si>
  <si>
    <t>Võ Nguyễn Huyền Trâm</t>
  </si>
  <si>
    <t>CÁC YẾU TỐ ẢNH HƯỞNG ĐẾN VIỆC LỰA CHỌN LÀM VIỆC TRONG  MÔI TRƯỜNG QUỐC TẾ CỦA SINH VIÊN NGÀNH LUẬT TẠI CÁC  TRƯỜNG ĐẠI HỌC TRÊN ĐỊA BÀN THÀNH PHỐ HỒ CHÍ MINH</t>
  </si>
  <si>
    <t>Phan Thị Thanh Tâm</t>
  </si>
  <si>
    <t>QTKD47B1</t>
  </si>
  <si>
    <t>Những nhân tố tác động đến ý định sử dụng các phương tiện giao thông xanh của người dân tại thành phố Hồ Chí Minh</t>
  </si>
  <si>
    <t>Lê Thị Hoàng Yến</t>
  </si>
  <si>
    <t>DU LỊCH Y TẾ – XU HƯỚNG TRÊN THẾ GIỚI VÀ KINH NGHIỆM CHO VIỆT NAM</t>
  </si>
  <si>
    <t>Phan Nguyễn Dạ Quyên</t>
  </si>
  <si>
    <t>Quản trị - Luật 47B1</t>
  </si>
  <si>
    <t>Lợi thế cạnh tranh bền vững và thực hiện trách nhiệm xã hội của Shein</t>
  </si>
  <si>
    <t>Phạm Trang Linh</t>
  </si>
  <si>
    <t>TÁC ĐỘNG CỦA CHIẾN LƯỢC THƯƠNG HIỆU VÀ QUẢNG CÁO ĐỐI VỚI NHẬN THỨC VÀ HÀNH VI MUA SẮM CỦA GIỚI TRẺ TỪ 14 ĐẾN 25 TUỔI</t>
  </si>
  <si>
    <t>Nguyễn Ngọc Quỳnh Chi</t>
  </si>
  <si>
    <t>131-QTL46A1</t>
  </si>
  <si>
    <t>Mối quan hệ giữa định vị thương hiệu số và hiệu quả kinh doanh của doanh nghiệp Việt Nam</t>
  </si>
  <si>
    <t>Lê Cẩm Nhung</t>
  </si>
  <si>
    <t>ẢNH HƯỞNG CỦA THỰC HÀNH ESG ĐẾN HIỆU QUẢ HOẠT ĐỘNG CỦA CÁC DOANH NGHIỆP - TRƯỜNG HỢP CÁC DOANH NGHIỆP NIÊM YẾT TẠI TP HCM</t>
  </si>
  <si>
    <t>Phạm Trần Khánh Uyên</t>
  </si>
  <si>
    <t>133 - CLC46(QTKD)</t>
  </si>
  <si>
    <t xml:space="preserve">Trách nhiệm xã hội (CSR) của doanh nghiệp trong ngành công nghiệp pin tại TP.HCM trong thập kỷ vừa qua và tiềm năng phát triển. </t>
  </si>
  <si>
    <t>Lê Nguyễn Anh Thy</t>
  </si>
  <si>
    <t>CLC46(QTKD)</t>
  </si>
  <si>
    <t>TÁC ĐỘNG CỦA TRÁCH NHIỆM XÃ HỘI (CSR) ĐẾN KẾT QUẢ HOẠT ĐỘNG KINH DOANH CỦA TẬP ĐOÀN XĂNG DẦU VIỆT NAM PETROLIMEX</t>
  </si>
  <si>
    <t>Nguyễn Trịnh Như Quỳnh</t>
  </si>
  <si>
    <t xml:space="preserve">Nguyễn Mai Phương </t>
  </si>
  <si>
    <t xml:space="preserve">NHỮNG YẾU TỐ TÁC ĐỘNG ĐẾN VIỆC SỬ DỤNG TRÍ TUỆ NHÂN TẠO  ĐỂ TẠO VIDEO MARKETING CỦA NHÂN VIÊN TẠI CÁC DOANH NGHIỆP TRÊN ĐỊA BÀN TP.HCM </t>
  </si>
  <si>
    <t>Đào Thị Phác Hương</t>
  </si>
  <si>
    <t>119-QTL45A</t>
  </si>
  <si>
    <t>Đánh giá các nhân tố ảnh hưởng đến mức độ đòn bẩy tài chính của các doanh nghiệp bất động sản tại thị trường TP. Hồ Chí Minh bằng phương pháp hồi quy phân vị</t>
  </si>
  <si>
    <t>CÁC YẾU TỐ ẢNH HƯỞNG ĐẾN TÍNH KHẢ THI ĐỐI VỚI Ý ĐỊNH HẠN CHẾ HOẶC DỪNG XE MÁY CỦA NGƯỜI DÂN VÀO CÁC QUẬN TRUNG TÂM THÀNH PHỐ HỒ CHÍ MINH</t>
  </si>
  <si>
    <t>Lê Phú Thịnh</t>
  </si>
  <si>
    <t>Nghiên cứu những yếu tố tác động đến hành vi tiêu dùng xanh của người dân tại thành phố Hồ Chí Minh đối với các dòng sản phẩm công nghệ.</t>
  </si>
  <si>
    <t>Phạm Định Thiện</t>
  </si>
  <si>
    <t>Trần Hà Ny</t>
  </si>
  <si>
    <t>Các yếu tố ảnh hưởng đến quyết định sử dụng dịch vụ Smart-Locker của người tiêu dùng trên địa bàn TP.HCM</t>
  </si>
  <si>
    <t>Lê Nguyễn Cẩm Trang</t>
  </si>
  <si>
    <t>Công nghệ chuỗi khối (Blockchain) trong hệ thống thanh toán điện tử: Cơ hội, thách thức và kinh nghiệm cho VN</t>
  </si>
  <si>
    <t>Cao Thị Như Ý</t>
  </si>
  <si>
    <t>CÁC YẾU ẢNH HƯỞNG ĐẾN VIỆC SỬ DỤNG THANH TOÁN KHÔNG DÙNG TIỀN MẶT TRONG HỆ THỐNG CÁC CỬA HÀNG TIỆN LỢI TRÊN ĐỊA BÀN THÀNH PHỐ HỒ CHÍ MINH</t>
  </si>
  <si>
    <t>Trần Gia Lynh</t>
  </si>
  <si>
    <t>CLCQTKD47</t>
  </si>
  <si>
    <t>Các yếu tố ảnh hưởng đến việc sử dụng thanh toán không dùng tiền mặt (Cashless) tại các cửa hàng tiện lợi (Circle K, 7eleven, Family Mart…) của sinh viên các trường đại học trên địa bàn TP.HCM.</t>
  </si>
  <si>
    <t>Bùi Thanh Tuyền</t>
  </si>
  <si>
    <t>Các yếu tố tác động đến ý định tiếp tục sử dụng dịch vụ Ngân hàng số của thế hệ Z tại Thành phố Hồ Chí Minh</t>
  </si>
  <si>
    <t>Võ Minh Quân</t>
  </si>
  <si>
    <t>CLCQTKD45</t>
  </si>
  <si>
    <t xml:space="preserve">Định hướng xây dựng thương hiệu bền vững thông qua trải nghiệm khách hàng ngành thời trang ở Việt Nam. </t>
  </si>
  <si>
    <t>Nguyễn Việt Hùng Anh</t>
  </si>
  <si>
    <t>Trần Chí Dũng</t>
  </si>
  <si>
    <t>QTL46A</t>
  </si>
  <si>
    <t xml:space="preserve">ĐÁNH GIÁ MỨC ĐỘ HÀI LÒNG CỦA SINH VIÊN CÁC TRƯỜNG ĐẠI HỌC TRÊN ĐỊA BÀN TP. HCM </t>
  </si>
  <si>
    <t>Nguyễn Hải Yến</t>
  </si>
  <si>
    <t>Các nhân tố ảnh hưởng đến việc sử dụng công cụ trí tuệ nhân tạo đến việc nâng cao hiệu quả học tập của sinh viên.</t>
  </si>
  <si>
    <t>CLC45(B)</t>
  </si>
  <si>
    <t xml:space="preserve">Sự hài lòng của người dân về chất lượng dịch vụ hành chính công tại các đơn vị hành chính sự nghiệp công trên địa bàn Thành phố Hồ Chí Minh </t>
  </si>
  <si>
    <t>Hồ Nguyễn Phương Dung</t>
  </si>
  <si>
    <t>NHỮNG YẾU TỐ TÁC ĐỘNG ĐẾN SỰ TRUNG THÀNH CỦA NGƯỜI DÙNG ĐỐI VỚI CÁC DỊCH VỤ THANH TOÁN TRỰC TUYẾN TẠI ĐỊA BÀN  TP.HỒ CHÍ MINH</t>
  </si>
  <si>
    <t>Phan Đăng Hà Vy</t>
  </si>
  <si>
    <t>STT</t>
  </si>
  <si>
    <t>Đoàn Thị Nhật My</t>
  </si>
  <si>
    <t>Trần Thị Kim Chi</t>
  </si>
  <si>
    <t>Kiều Thị Ngọc Huế</t>
  </si>
  <si>
    <t>Nguyễn Thị Kim Oanh</t>
  </si>
  <si>
    <t>Ảnh hưởng của trí tuệ nhân tạo (AI) đến hiệu quả marketing và trải nghiệm của khách hàng trên sàn thương mại điện tử Shopee</t>
  </si>
  <si>
    <t>Đỗ Thị Diệu Huyền</t>
  </si>
  <si>
    <t>Đỗ Lê Hoài Đức</t>
  </si>
  <si>
    <t>Lê Minh Hưng</t>
  </si>
  <si>
    <t>Trần Thị Lan</t>
  </si>
  <si>
    <t>Trương Thanh Ngọc Minh</t>
  </si>
  <si>
    <t>Cao Trúc Linh</t>
  </si>
  <si>
    <t>Lê Thị Ngọc Mến</t>
  </si>
  <si>
    <t>Ngô Khánh Linh</t>
  </si>
  <si>
    <t>Nguyễn Thị Thanh Tâm</t>
  </si>
  <si>
    <t>Võ Thị Bạch Yến</t>
  </si>
  <si>
    <t>Tiêu Thị Tuyết Hoa</t>
  </si>
  <si>
    <t>Lê Thị Hà Thương</t>
  </si>
  <si>
    <t>Nguyễn Thị Minh Thúy</t>
  </si>
  <si>
    <t xml:space="preserve">Nguyễn Vũ Uyên Trang </t>
  </si>
  <si>
    <t>Từ Như Vân</t>
  </si>
  <si>
    <t>Các nhân tố quyết định, tác động đến tăng trưởng kinh tế thế giới và Việt Nam trong thời kỳ hậu đại dịch Covid-19</t>
  </si>
  <si>
    <t>Phạm Lê Vy</t>
  </si>
  <si>
    <t>Hồ Hoàng Thanh Liên</t>
  </si>
  <si>
    <t>Huỳnh Gia Tuấn</t>
  </si>
  <si>
    <t>Hồ Thái Hoàng Anh</t>
  </si>
  <si>
    <t>Nguyễn Thị Hạnh Dung</t>
  </si>
  <si>
    <t>Lê Thị Ngọc Hân</t>
  </si>
  <si>
    <t>Hoàng Thị Hoài Thanh</t>
  </si>
  <si>
    <t>Nguyễn Thị Nụ</t>
  </si>
  <si>
    <t>Nguyễn Trúc Vy</t>
  </si>
  <si>
    <t>Châu Nguyễn Phương Quỳnh</t>
  </si>
  <si>
    <t>Trần Thị Thùy Dung</t>
  </si>
  <si>
    <t xml:space="preserve">Nguyễn Quỳnh Anh Thư </t>
  </si>
  <si>
    <t>Nguyễn Thị Ngọc Xuyến</t>
  </si>
  <si>
    <t>Nguyễn Thị Kim Tiến</t>
  </si>
  <si>
    <t>Nguyễn Thị Như Quỳnh</t>
  </si>
  <si>
    <t>Nguyễn Cao Tiến Phúc</t>
  </si>
  <si>
    <t>Bùi Phạm Bảo Trâm</t>
  </si>
  <si>
    <t>Lê Mai Thanh Nhàn</t>
  </si>
  <si>
    <t>Nguyễn Ngọc Hà Nhi</t>
  </si>
  <si>
    <t xml:space="preserve">Nguyễn Trần Gia Mỹ </t>
  </si>
  <si>
    <t>Bạch Lê Trúc Lam</t>
  </si>
  <si>
    <t>Hoàng Gia Huy</t>
  </si>
  <si>
    <t>Lê Thanh Phú</t>
  </si>
  <si>
    <t xml:space="preserve">Nguyễn Ngọc Bảo Anh </t>
  </si>
  <si>
    <t>Trần Ngọc Diễm</t>
  </si>
  <si>
    <t>Thái Hồng Quân</t>
  </si>
  <si>
    <t>Nguyễn Ngọc Trường Vũ</t>
  </si>
  <si>
    <t>Nguyễn Minh Thuận</t>
  </si>
  <si>
    <t>Lê Trần Phương Nhi</t>
  </si>
  <si>
    <t>Nguyễn Huỳnh Đức Thiên</t>
  </si>
  <si>
    <t>Lê Thị Ngọc Trăm</t>
  </si>
  <si>
    <t>Đặng Nguyễn Xuân Tiên</t>
  </si>
  <si>
    <t>Nguyễn Hà Thy</t>
  </si>
  <si>
    <t>Nguyễn Thị Như Ý</t>
  </si>
  <si>
    <t>Nguyễn Thị Đoan Trang</t>
  </si>
  <si>
    <t>Thái Khải Điệp</t>
  </si>
  <si>
    <t>Trịnh Thị Hồng</t>
  </si>
  <si>
    <t>Lê Trúc Linh</t>
  </si>
  <si>
    <t>Huỳnh Thị Kim Ngân</t>
  </si>
  <si>
    <t>XÂY DỰNG CHƯƠNG TRÌNH ĐÀO TẠO VÀ PHÁT TRIỂN CHO NHÂN VIÊN CÔNG TY TNHH XÃ HỘI AIESEC TẠI VIỆT NAM</t>
  </si>
  <si>
    <t>Nguyễn Ngọc Diệp</t>
  </si>
  <si>
    <t>Trần Thị Kim Liên</t>
  </si>
  <si>
    <t>Nguyễn Thị Hoàng Diệu</t>
  </si>
  <si>
    <t>Lê Ngọc Mỹ Trâm</t>
  </si>
  <si>
    <t>Cao Hiệp Thanh Tuyền</t>
  </si>
  <si>
    <t>Tất Thực Yến</t>
  </si>
  <si>
    <t>Trần Hà Khánh Linh</t>
  </si>
  <si>
    <t>Nguyễn Huy Giáp</t>
  </si>
  <si>
    <t>Trần Nguyễn An Bình</t>
  </si>
  <si>
    <t>Nguyễn Thành Nam</t>
  </si>
  <si>
    <t>Nguyễn Thị Hải Nhi</t>
  </si>
  <si>
    <t>Nguyễn Vũ Hoàng Quỳnh</t>
  </si>
  <si>
    <t>Đặng Thành Khương</t>
  </si>
  <si>
    <t>Bùi Huy Hoàng</t>
  </si>
  <si>
    <t>Phạm Minh Đức</t>
  </si>
  <si>
    <t>Phan Thị Thúy Diệu</t>
  </si>
  <si>
    <t>Đỗ Thị Hoa Huệ</t>
  </si>
  <si>
    <t>Nguyễn Thị Thúy Nga</t>
  </si>
  <si>
    <t>Lê Nhật Uyên</t>
  </si>
  <si>
    <t>Nguyễn Khánh Linh</t>
  </si>
  <si>
    <t>Nguyễn Thị Thu Hằng</t>
  </si>
  <si>
    <t>Đàm Nguyễn Như Quỳnh</t>
  </si>
  <si>
    <t>Nguyễn Hoàng Yến</t>
  </si>
  <si>
    <t>KHOA QUẢN TRỊ</t>
  </si>
  <si>
    <t>Phạm Hồng Giang</t>
  </si>
  <si>
    <t>Đánh giá tình hình hoạt động của một số doanh nghiệp sử dụng mô hình nhượng quyền thương mại trong lĩnh vực F&amp;B ở Thành phố Hồ Chí Minh và kinh nghiệm cho các doanh nghiệp khác trên địa bàn.</t>
  </si>
  <si>
    <t>Phan Vân Anh</t>
  </si>
  <si>
    <t xml:space="preserve">
Đỗ Yến Nhi</t>
  </si>
  <si>
    <t>Vì sao Beamin rút khỏi thị trường Việt Nam? Bài học kinh nghiệm cho các DN cùng lĩnh vực.</t>
  </si>
  <si>
    <t>Ảnh hưởng của ESG đến hiệu quả hoạt động của các doanh nghiệp niêm yết trên sàn chứng khoán Tp. HCM.</t>
  </si>
  <si>
    <t>NHỮNG YẾU TỐ TÁC ĐỘNG ĐẾN HÀNH VI SỬ DỤNG TRÍ TUỆ NHÂN TẠO  ĐỂ TẠO VIDEO MARKETING</t>
  </si>
  <si>
    <t>Các nhân tố ảnh hưởng đến mức độ đòn bẩy tài chính của các doanh nghiệp bất động sản niêm yết trên sàn chứng khoán TP. Hồ Chí Minh: cách tiếp cận theo phương pháp hồi quy phân vị</t>
  </si>
  <si>
    <t>ĐÁNH GIÁ HÀNH VI TUÂN THỦ CHÍNH SÁCH HẠN CHẾ HOẶC DỪNG XE MÁY CỦA NGƯỜI DÂN VÀO CÁC QUẬN TRUNG TÂM THÀNH PHỐ HỒ CHÍ MINH</t>
  </si>
  <si>
    <t>Xây dựng kế hoạch đào tạo nguồn nhân lực công ty TNHH xã hội AIESEC - chi nhánh phía Đông Tp. HCM</t>
  </si>
  <si>
    <t>Các yếu tố ảnh hưởng đến ý định sử dụng dịch vụ Smart-Locker của người tiêu dùng trên địa bàn TP.HCM</t>
  </si>
  <si>
    <t>Nghiên cứu những yếu tố tác động đến hành vi tiêu dùng xanh của người dân tại thành phố Hồ Chí Minh đối với các sản phẩm công nghệ.</t>
  </si>
  <si>
    <t>Phân tích hoạt động nhượng quyền thương mại trong lĩnh vực F&amp;B và bài học kinh nghiệm cho các doanh nghiệp của VN</t>
  </si>
  <si>
    <t>Các yếu tố ảnh hưởng đến việc sử dụng thanh toán không dùng tiền mặt tại các cửa hàng tiện lợi của sinh viên các trường đại học trên địa bàn TP.HCM.</t>
  </si>
  <si>
    <t>Nghiên cứu và đánh giá hoạt động Marketing văn hóa nghệ thuật của loại hình sân khấu kịch nói trên địa bàn Thành phố Hồ Chí Minh.</t>
  </si>
  <si>
    <t>Phân tích hoạt động Marketing lĩnh vực sân khấu kịch nói tại Tp. HCM</t>
  </si>
  <si>
    <t>Các nhân tố ảnh hưởng đến ý định sử dụng công cụ trí tuệ nhân tạo để hỗ trợ học tập của sinh viên</t>
  </si>
  <si>
    <t xml:space="preserve">Đo lường sự hài lòng của người dân về chất lượng dịch vụ hành chính công tại các đơn vị hành chính sự nghiệp công trên địa bàn Thành phố Hồ Chí Minh </t>
  </si>
  <si>
    <t xml:space="preserve">ĐÁNH GIÁ MỨC ĐỘ HÀI LÒNG CỦA SINH VIÊN ĐỐI VỚI TRƯỜNG ĐẠI HỌC TRÊN ĐỊA BÀN TP. HCM </t>
  </si>
  <si>
    <t>NHỮNG YẾU TỐ TÁC ĐỘNG ĐẾN SỰ TRUNG THÀNH CỦA KHÁCH HÀNG ĐỐI VỚI CÁC DỊCH VỤ THANH TOÁN TRỰC TUYẾN TẠI ĐỊA BÀN  TP.HỒ CHÍ MINH</t>
  </si>
  <si>
    <t>TÁC ĐỘNG CỦA TRÁCH NHIỆM XÃ HỘI (CSR) ĐẾN HIỆU QUẢ HOẠT ĐỘNG KINH DOANH CỦA TẬP ĐOÀN XĂNG DẦU VIỆT NAM PETROLIMEX</t>
  </si>
  <si>
    <t>BM.QT TC-KT</t>
  </si>
  <si>
    <t>ThS.Lê Hoàng Phong</t>
  </si>
  <si>
    <t>Điều chỉnh sau</t>
  </si>
  <si>
    <t>TS.Hồ Hoàng Gia Bảo</t>
  </si>
  <si>
    <t>ThS.Vũ Đức Nghĩa Hưng</t>
  </si>
  <si>
    <t>ThS.Nguyễn Bá Hoàng</t>
  </si>
  <si>
    <t>ThS.Ngô Huỳnh Giang</t>
  </si>
  <si>
    <t>Tên đề tài (điều chỉnh)</t>
  </si>
  <si>
    <t>Phân công GVHD</t>
  </si>
  <si>
    <t>TS. Nguyễn Minh Đạt</t>
  </si>
  <si>
    <t>BM. QT Marketing</t>
  </si>
  <si>
    <t>ThS. Lê Ngọc Diễm</t>
  </si>
  <si>
    <t>TS. Lương Công Nguyên</t>
  </si>
  <si>
    <t>BM. QT Hành chính - Nhân sự</t>
  </si>
  <si>
    <t>ThS. Võ Thị Thảo Nguyên</t>
  </si>
  <si>
    <t>TS. Hoàng Văn Long</t>
  </si>
  <si>
    <t>ThS. Nguyễn Quốc Phong</t>
  </si>
  <si>
    <t>ThS. Nguyễn Hoàng Phước Hiền</t>
  </si>
  <si>
    <t>ThS. Nguyễn Quốc Ninh</t>
  </si>
  <si>
    <t>Đề xuất đổi tên đề tài</t>
  </si>
  <si>
    <t>Ảnh hưởng của trí tuệ nhân tạo (AI) đến trải nghiệm của khách hàng trên sàn thương mại điện tử Shopee</t>
  </si>
  <si>
    <t>Các yếu tố ảnh hưởng đến hành vi tiêu dùng mỹ phẩm xanh trên nền tảng Tiktok Shop của sinh viên tại  Thành phố Hồ Chí Minh</t>
  </si>
  <si>
    <t>Tỷ lệ thất nghiệp thời kỳ hậu covid trên địa bàn TP.HCM/ Bình Dương/Đồng Nai</t>
  </si>
  <si>
    <t>Các yếu tố ảnh hưởng đến việc thanh toán không dùng tiền mặt tại các Trường Đại HỌc trên địa bàn  TP. HCM</t>
  </si>
  <si>
    <t>Các yếu tố ảnh hưởng đến quyết định du lịch thực tế của khách hàng sau trải nghiệm thực tế áo tại Việt Nam</t>
  </si>
  <si>
    <t>CÁC  YẾU TỐ TÁC ĐỘNG ĐẾN Ý ĐỊNH  LỰA CHỌN DỊCH VỤ CAO CẤP TRÊN NỀN TẢNG YOUTUBE TẠI VIỆT NAM</t>
  </si>
  <si>
    <t>Các yếu tố tác động đến ý định lựa chọn DN làm việc của SV trên địa bàn TP. HCM</t>
  </si>
  <si>
    <t>ĐÁNH GIÁ MỨC ĐỘ HÀI LÒNG ĐỐI VỚI SP OCOP TẠI THỊ TRƯỜNG TP. HCM</t>
  </si>
  <si>
    <t xml:space="preserve">Các yếu tố tác động đến sự lựa chọn khối ngành kinh tế của SV trên địa bàn TP. HCM </t>
  </si>
  <si>
    <t>Các yếu tố tác động đến ý định mua nhà ở XH của người dân trên địa bàn thành phố HCM</t>
  </si>
  <si>
    <t xml:space="preserve">Nghiên cứu đề xuất các giải pháp nâng cao chất lượng nguồn nhân lực sinh viên trường Đại học Luật thành phố Hồ Chí Minh
</t>
  </si>
  <si>
    <t>ĐÁNH GIÁ MỨC ĐỘ HÀI LÒNG CỦA CÁC DN SỬ DỤNG SV TỐT NGHIỆP TRƯỜNG ĐH LUẬT TP. HCM</t>
  </si>
  <si>
    <t>CÁC YẾU TỐ ẢNH HƯỞNG ĐẾN Ý ĐỊNH LỰA CHỌN VIỆC LÀM TRONG CÁC DN FDI CỦA SINH VIÊN NGÀNH LUẬT TRÊN ĐỊA BÀN THÀNH PHỐ HCM</t>
  </si>
  <si>
    <t>PHÁT TRIỂN DU LỊCH Y TẾ – XU HƯỚNG TRÊN THẾ GIỚI VÀ KINH NGHIỆM CHO VIỆT NAM</t>
  </si>
  <si>
    <t>Các yếu tố ảnh hưởng ý định thực hiện SCR (trách nhiệm xã hội) của các DN thời trang trên địa bàn TP. HCM</t>
  </si>
  <si>
    <t>Các nhân tố tác động đến Ý định mua SP chăm sóc sắc đẹp của Gen Z trên địa bàn TP. HCM</t>
  </si>
  <si>
    <t xml:space="preserve">Các yếu tố tác động đến Ý định xây dựng thương hiệu số của các DN trong lĩnh vực thời trang </t>
  </si>
  <si>
    <t>Bỏ, không tham gia</t>
  </si>
  <si>
    <t>ThS. Nguyễn Thị Ngọc Duyên</t>
  </si>
  <si>
    <t>BM. QT TC - KT</t>
  </si>
  <si>
    <t>BM. QT hành chính - Nhân sự</t>
  </si>
  <si>
    <t>ThS. Nguyễn Thanh Hoàng Anh</t>
  </si>
  <si>
    <t>ThS. Nguyễn Thị Ngọc</t>
  </si>
  <si>
    <t>Ths. Nguyễn Thanh Khương</t>
  </si>
  <si>
    <t>TT. CNTT</t>
  </si>
  <si>
    <t>ThS. Ngô Huỳnh Giang</t>
  </si>
  <si>
    <t>ThS. Vũ Thanh An</t>
  </si>
  <si>
    <t>ThS. Vũ Đức Nghĩa Hưng</t>
  </si>
  <si>
    <t>Phân công GV hướng dẫn NCKH sinh viên năm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</si>
</sst>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scheme val="minor"/>
    </font>
    <font>
      <sz val="11"/>
      <color theme="1"/>
      <name val="Arial"/>
      <family val="2"/>
      <scheme val="minor"/>
    </font>
    <font>
      <u/>
      <sz val="11"/>
      <color theme="10"/>
      <name val="Arial"/>
      <family val="2"/>
      <scheme val="minor"/>
    </font>
    <font>
      <sz val="9"/>
      <color rgb="FF000000"/>
      <name val="Times New Roman"/>
      <family val="1"/>
    </font>
    <font>
      <b/>
      <sz val="9"/>
      <color theme="1"/>
      <name val="Times New Roman"/>
      <family val="1"/>
    </font>
    <font>
      <sz val="9"/>
      <color theme="1"/>
      <name val="Times New Roman"/>
      <family val="1"/>
    </font>
    <font>
      <i/>
      <sz val="9"/>
      <color rgb="FF000000"/>
      <name val="Times New Roman"/>
      <family val="1"/>
    </font>
    <font>
      <b/>
      <sz val="9"/>
      <color rgb="FF000000"/>
      <name val="Times New Roman"/>
      <family val="1"/>
    </font>
    <font>
      <b/>
      <sz val="16"/>
      <color rgb="FF000000"/>
      <name val="Times New Roman"/>
      <family val="1"/>
    </font>
    <font>
      <sz val="10"/>
      <color theme="1"/>
      <name val="Times New Roman"/>
      <family val="1"/>
    </font>
    <font>
      <sz val="10"/>
      <color rgb="FF000000"/>
      <name val="Times New Roman"/>
      <family val="1"/>
    </font>
    <font>
      <sz val="9"/>
      <color rgb="FFFF0000"/>
      <name val="Times New Roman"/>
      <family val="1"/>
    </font>
    <font>
      <b/>
      <sz val="9"/>
      <color rgb="FFFF0000"/>
      <name val="Times New Roman"/>
      <family val="1"/>
    </font>
    <font>
      <sz val="13"/>
      <color rgb="FF000000"/>
      <name val="Times New Roman"/>
      <family val="1"/>
    </font>
    <font>
      <sz val="10"/>
      <color rgb="FFFF0000"/>
      <name val="Times New Roman"/>
      <family val="1"/>
    </font>
    <font>
      <b/>
      <sz val="10"/>
      <color rgb="FFFF0000"/>
      <name val="Times New Roman"/>
      <family val="1"/>
    </font>
  </fonts>
  <fills count="3">
    <fill>
      <patternFill patternType="none"/>
    </fill>
    <fill>
      <patternFill patternType="gray125"/>
    </fill>
    <fill>
      <patternFill patternType="solid">
        <fgColor theme="4"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68">
    <xf numFmtId="0" fontId="0" fillId="0" borderId="0" xfId="0"/>
    <xf numFmtId="0" fontId="3" fillId="0" borderId="0" xfId="0" applyFont="1" applyAlignment="1">
      <alignment vertical="center" wrapText="1"/>
    </xf>
    <xf numFmtId="0" fontId="5" fillId="0" borderId="1" xfId="0" applyFont="1" applyBorder="1" applyAlignment="1">
      <alignment vertical="center" wrapText="1"/>
    </xf>
    <xf numFmtId="1" fontId="3" fillId="0" borderId="0" xfId="0" applyNumberFormat="1" applyFont="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center" vertical="center" wrapText="1"/>
    </xf>
    <xf numFmtId="0" fontId="9" fillId="0" borderId="1" xfId="0" applyFont="1" applyBorder="1" applyAlignment="1">
      <alignment vertical="center" wrapText="1"/>
    </xf>
    <xf numFmtId="1" fontId="4" fillId="2" borderId="5"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1" fontId="5" fillId="0" borderId="8" xfId="0" applyNumberFormat="1" applyFont="1" applyBorder="1" applyAlignment="1">
      <alignment horizontal="center" vertical="center" wrapText="1"/>
    </xf>
    <xf numFmtId="0" fontId="9" fillId="0" borderId="10" xfId="0" applyFont="1" applyBorder="1" applyAlignment="1">
      <alignment vertical="center" wrapText="1"/>
    </xf>
    <xf numFmtId="0" fontId="3" fillId="0" borderId="0" xfId="0" applyFont="1" applyAlignment="1">
      <alignment horizontal="center" vertical="center" wrapText="1"/>
    </xf>
    <xf numFmtId="0" fontId="12" fillId="2" borderId="7" xfId="0" applyFont="1" applyFill="1" applyBorder="1" applyAlignment="1">
      <alignment horizontal="center" vertical="center" wrapText="1"/>
    </xf>
    <xf numFmtId="0" fontId="11" fillId="0" borderId="13" xfId="0" applyFont="1" applyBorder="1" applyAlignment="1">
      <alignment vertical="center" wrapText="1"/>
    </xf>
    <xf numFmtId="0" fontId="11" fillId="0" borderId="0" xfId="0" applyFont="1" applyAlignment="1">
      <alignment vertical="center" wrapText="1"/>
    </xf>
    <xf numFmtId="0" fontId="12" fillId="0" borderId="8"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1" xfId="0" applyFont="1" applyBorder="1" applyAlignment="1">
      <alignment vertical="center"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3" fillId="0" borderId="0" xfId="0" applyFont="1" applyAlignment="1">
      <alignment vertical="center" wrapText="1"/>
    </xf>
    <xf numFmtId="1" fontId="5"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15" fillId="0" borderId="1" xfId="0" applyFont="1" applyBorder="1" applyAlignment="1">
      <alignment vertical="center" wrapText="1"/>
    </xf>
    <xf numFmtId="0" fontId="11" fillId="0" borderId="1" xfId="0" applyFont="1" applyBorder="1" applyAlignment="1">
      <alignment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1" fillId="0" borderId="4" xfId="0" applyFont="1" applyBorder="1" applyAlignment="1">
      <alignment horizontal="center" wrapText="1"/>
    </xf>
    <xf numFmtId="0" fontId="1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1" fontId="8" fillId="0" borderId="0" xfId="0" applyNumberFormat="1" applyFont="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vertical="center" wrapText="1"/>
    </xf>
    <xf numFmtId="1" fontId="3" fillId="0" borderId="0" xfId="0" applyNumberFormat="1" applyFont="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vertical="center" wrapText="1"/>
    </xf>
    <xf numFmtId="0" fontId="15" fillId="0" borderId="9" xfId="0" applyFont="1" applyBorder="1" applyAlignment="1">
      <alignment horizontal="center" vertical="center" wrapText="1"/>
    </xf>
    <xf numFmtId="0" fontId="15" fillId="0" borderId="10" xfId="0" applyFont="1" applyBorder="1" applyAlignment="1">
      <alignment vertical="center" wrapText="1"/>
    </xf>
    <xf numFmtId="0" fontId="14" fillId="0" borderId="13" xfId="0" applyFont="1" applyBorder="1" applyAlignment="1">
      <alignment vertical="center" wrapText="1"/>
    </xf>
    <xf numFmtId="0" fontId="14" fillId="0" borderId="11" xfId="0" applyFont="1" applyBorder="1" applyAlignment="1">
      <alignment vertical="center" wrapText="1"/>
    </xf>
    <xf numFmtId="1" fontId="12" fillId="0" borderId="8"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wrapText="1"/>
    </xf>
    <xf numFmtId="0" fontId="11" fillId="0" borderId="13" xfId="0" applyFont="1" applyBorder="1" applyAlignment="1">
      <alignment vertical="center" wrapText="1"/>
    </xf>
    <xf numFmtId="1" fontId="11" fillId="0" borderId="12"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1" fontId="11" fillId="0" borderId="15"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5" fillId="0" borderId="8"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0" fillId="0" borderId="8" xfId="0" applyFont="1" applyBorder="1" applyAlignment="1">
      <alignment horizontal="center" vertical="center" wrapText="1"/>
    </xf>
  </cellXfs>
  <cellStyles count="3">
    <cellStyle name="Hyperlink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D8BE6-8A2B-8F4B-B79E-83A543141BF4}">
  <dimension ref="A1:K84"/>
  <sheetViews>
    <sheetView tabSelected="1" workbookViewId="0">
      <selection activeCell="D9" sqref="D9:D10"/>
    </sheetView>
  </sheetViews>
  <sheetFormatPr defaultColWidth="9.109375" defaultRowHeight="16.8" x14ac:dyDescent="0.25"/>
  <cols>
    <col min="1" max="1" width="6.44140625" style="3" customWidth="1"/>
    <col min="2" max="2" width="24.109375" style="1" customWidth="1"/>
    <col min="3" max="3" width="12.44140625" style="1" customWidth="1"/>
    <col min="4" max="4" width="40.33203125" style="1" customWidth="1"/>
    <col min="5" max="5" width="32" style="1" customWidth="1"/>
    <col min="6" max="6" width="28.6640625" style="21" customWidth="1"/>
    <col min="7" max="7" width="25.44140625" style="21" bestFit="1" customWidth="1"/>
    <col min="8" max="16384" width="9.109375" style="1"/>
  </cols>
  <sheetData>
    <row r="1" spans="1:7" ht="29.25" customHeight="1" x14ac:dyDescent="0.25">
      <c r="A1" s="41" t="s">
        <v>267</v>
      </c>
      <c r="B1" s="41"/>
      <c r="C1" s="41"/>
      <c r="D1" s="41"/>
      <c r="E1" s="41"/>
    </row>
    <row r="2" spans="1:7" ht="21.75" customHeight="1" x14ac:dyDescent="0.25">
      <c r="A2" s="41" t="s">
        <v>197</v>
      </c>
      <c r="B2" s="41"/>
      <c r="C2" s="41"/>
      <c r="D2" s="41"/>
      <c r="E2" s="41"/>
    </row>
    <row r="3" spans="1:7" ht="39" customHeight="1" x14ac:dyDescent="0.25">
      <c r="A3" s="19" t="s">
        <v>112</v>
      </c>
      <c r="B3" s="20" t="s">
        <v>0</v>
      </c>
      <c r="C3" s="20" t="s">
        <v>1</v>
      </c>
      <c r="D3" s="20" t="s">
        <v>2</v>
      </c>
      <c r="E3" s="20" t="s">
        <v>238</v>
      </c>
      <c r="F3" s="34" t="s">
        <v>227</v>
      </c>
      <c r="G3" s="34"/>
    </row>
    <row r="4" spans="1:7" ht="22.05" customHeight="1" x14ac:dyDescent="0.25">
      <c r="A4" s="35">
        <f>MAX($A$3:A3)+1</f>
        <v>1</v>
      </c>
      <c r="B4" s="2" t="s">
        <v>20</v>
      </c>
      <c r="C4" s="2" t="s">
        <v>21</v>
      </c>
      <c r="D4" s="39" t="s">
        <v>22</v>
      </c>
      <c r="E4" s="36"/>
      <c r="F4" s="34" t="s">
        <v>256</v>
      </c>
      <c r="G4" s="34"/>
    </row>
    <row r="5" spans="1:7" ht="12" x14ac:dyDescent="0.25">
      <c r="A5" s="35"/>
      <c r="B5" s="2" t="s">
        <v>113</v>
      </c>
      <c r="C5" s="2"/>
      <c r="D5" s="39"/>
      <c r="E5" s="37"/>
      <c r="F5" s="34"/>
      <c r="G5" s="34"/>
    </row>
    <row r="6" spans="1:7" ht="12" x14ac:dyDescent="0.25">
      <c r="A6" s="35"/>
      <c r="B6" s="2" t="s">
        <v>114</v>
      </c>
      <c r="C6" s="2"/>
      <c r="D6" s="39"/>
      <c r="E6" s="37"/>
      <c r="F6" s="34"/>
      <c r="G6" s="34"/>
    </row>
    <row r="7" spans="1:7" ht="12" x14ac:dyDescent="0.25">
      <c r="A7" s="35"/>
      <c r="B7" s="2" t="s">
        <v>115</v>
      </c>
      <c r="C7" s="2"/>
      <c r="D7" s="39"/>
      <c r="E7" s="37"/>
      <c r="F7" s="34"/>
      <c r="G7" s="34"/>
    </row>
    <row r="8" spans="1:7" ht="12" x14ac:dyDescent="0.25">
      <c r="A8" s="35"/>
      <c r="B8" s="2" t="s">
        <v>116</v>
      </c>
      <c r="C8" s="2"/>
      <c r="D8" s="39"/>
      <c r="E8" s="38"/>
      <c r="F8" s="34"/>
      <c r="G8" s="34"/>
    </row>
    <row r="9" spans="1:7" ht="38.25" customHeight="1" x14ac:dyDescent="0.25">
      <c r="A9" s="35">
        <f>MAX($A$3:A8)+1</f>
        <v>2</v>
      </c>
      <c r="B9" s="2" t="s">
        <v>23</v>
      </c>
      <c r="C9" s="2" t="s">
        <v>24</v>
      </c>
      <c r="D9" s="39" t="s">
        <v>117</v>
      </c>
      <c r="E9" s="36" t="s">
        <v>239</v>
      </c>
      <c r="F9" s="34" t="s">
        <v>265</v>
      </c>
      <c r="G9" s="34" t="s">
        <v>259</v>
      </c>
    </row>
    <row r="10" spans="1:7" ht="12" x14ac:dyDescent="0.25">
      <c r="A10" s="35"/>
      <c r="B10" s="2" t="s">
        <v>25</v>
      </c>
      <c r="C10" s="2"/>
      <c r="D10" s="39"/>
      <c r="E10" s="38"/>
      <c r="F10" s="34"/>
      <c r="G10" s="34"/>
    </row>
    <row r="11" spans="1:7" ht="12.75" customHeight="1" x14ac:dyDescent="0.25">
      <c r="A11" s="35">
        <f>MAX($A$3:A10)+1</f>
        <v>3</v>
      </c>
      <c r="B11" s="2" t="s">
        <v>26</v>
      </c>
      <c r="C11" s="2" t="s">
        <v>13</v>
      </c>
      <c r="D11" s="39" t="s">
        <v>27</v>
      </c>
      <c r="E11" s="36"/>
      <c r="F11" s="34" t="s">
        <v>231</v>
      </c>
      <c r="G11" s="34" t="s">
        <v>229</v>
      </c>
    </row>
    <row r="12" spans="1:7" ht="12" x14ac:dyDescent="0.25">
      <c r="A12" s="35"/>
      <c r="B12" s="2" t="s">
        <v>121</v>
      </c>
      <c r="C12" s="2"/>
      <c r="D12" s="39"/>
      <c r="E12" s="37"/>
      <c r="F12" s="34"/>
      <c r="G12" s="34"/>
    </row>
    <row r="13" spans="1:7" ht="12" x14ac:dyDescent="0.25">
      <c r="A13" s="35"/>
      <c r="B13" s="2" t="s">
        <v>118</v>
      </c>
      <c r="C13" s="2"/>
      <c r="D13" s="39"/>
      <c r="E13" s="37"/>
      <c r="F13" s="34"/>
      <c r="G13" s="34"/>
    </row>
    <row r="14" spans="1:7" ht="12" x14ac:dyDescent="0.25">
      <c r="A14" s="35"/>
      <c r="B14" s="2" t="s">
        <v>120</v>
      </c>
      <c r="C14" s="2"/>
      <c r="D14" s="39"/>
      <c r="E14" s="37"/>
      <c r="F14" s="34"/>
      <c r="G14" s="34"/>
    </row>
    <row r="15" spans="1:7" ht="12" x14ac:dyDescent="0.25">
      <c r="A15" s="35"/>
      <c r="B15" s="2" t="s">
        <v>119</v>
      </c>
      <c r="C15" s="2"/>
      <c r="D15" s="39"/>
      <c r="E15" s="38"/>
      <c r="F15" s="34"/>
      <c r="G15" s="34"/>
    </row>
    <row r="16" spans="1:7" ht="25.5" customHeight="1" x14ac:dyDescent="0.25">
      <c r="A16" s="35">
        <f>MAX($A$3:A15)+1</f>
        <v>4</v>
      </c>
      <c r="B16" s="2" t="s">
        <v>20</v>
      </c>
      <c r="C16" s="2" t="s">
        <v>21</v>
      </c>
      <c r="D16" s="39" t="s">
        <v>28</v>
      </c>
      <c r="E16" s="36" t="s">
        <v>240</v>
      </c>
      <c r="F16" s="26" t="s">
        <v>262</v>
      </c>
      <c r="G16" s="26" t="s">
        <v>263</v>
      </c>
    </row>
    <row r="17" spans="1:7" ht="16.95" customHeight="1" x14ac:dyDescent="0.25">
      <c r="A17" s="35"/>
      <c r="B17" s="2" t="s">
        <v>113</v>
      </c>
      <c r="C17" s="2"/>
      <c r="D17" s="39"/>
      <c r="E17" s="37"/>
      <c r="F17" s="27"/>
      <c r="G17" s="27"/>
    </row>
    <row r="18" spans="1:7" ht="16.95" customHeight="1" x14ac:dyDescent="0.25">
      <c r="A18" s="35"/>
      <c r="B18" s="2" t="s">
        <v>115</v>
      </c>
      <c r="C18" s="2"/>
      <c r="D18" s="39"/>
      <c r="E18" s="37"/>
      <c r="F18" s="27"/>
      <c r="G18" s="27"/>
    </row>
    <row r="19" spans="1:7" ht="16.95" customHeight="1" x14ac:dyDescent="0.25">
      <c r="A19" s="35"/>
      <c r="B19" s="2" t="s">
        <v>114</v>
      </c>
      <c r="C19" s="2"/>
      <c r="D19" s="39"/>
      <c r="E19" s="37"/>
      <c r="F19" s="27"/>
      <c r="G19" s="27"/>
    </row>
    <row r="20" spans="1:7" ht="16.95" customHeight="1" x14ac:dyDescent="0.25">
      <c r="A20" s="35"/>
      <c r="B20" s="2" t="s">
        <v>116</v>
      </c>
      <c r="C20" s="2"/>
      <c r="D20" s="39"/>
      <c r="E20" s="38"/>
      <c r="F20" s="28"/>
      <c r="G20" s="28"/>
    </row>
    <row r="21" spans="1:7" ht="25.5" customHeight="1" x14ac:dyDescent="0.25">
      <c r="A21" s="35">
        <f>MAX($A$3:A20)+1</f>
        <v>5</v>
      </c>
      <c r="B21" s="2" t="s">
        <v>29</v>
      </c>
      <c r="C21" s="2" t="s">
        <v>30</v>
      </c>
      <c r="D21" s="40" t="s">
        <v>133</v>
      </c>
      <c r="E21" s="36" t="s">
        <v>241</v>
      </c>
      <c r="F21" s="26" t="s">
        <v>265</v>
      </c>
      <c r="G21" s="26" t="s">
        <v>259</v>
      </c>
    </row>
    <row r="22" spans="1:7" ht="16.95" customHeight="1" x14ac:dyDescent="0.25">
      <c r="A22" s="39"/>
      <c r="B22" s="2" t="s">
        <v>122</v>
      </c>
      <c r="C22" s="2"/>
      <c r="D22" s="40"/>
      <c r="E22" s="37"/>
      <c r="F22" s="27"/>
      <c r="G22" s="27"/>
    </row>
    <row r="23" spans="1:7" ht="16.95" customHeight="1" x14ac:dyDescent="0.25">
      <c r="A23" s="39"/>
      <c r="B23" s="2" t="s">
        <v>123</v>
      </c>
      <c r="C23" s="2"/>
      <c r="D23" s="40"/>
      <c r="E23" s="37"/>
      <c r="F23" s="27"/>
      <c r="G23" s="27"/>
    </row>
    <row r="24" spans="1:7" ht="16.95" customHeight="1" x14ac:dyDescent="0.25">
      <c r="A24" s="39"/>
      <c r="B24" s="2" t="s">
        <v>124</v>
      </c>
      <c r="C24" s="2"/>
      <c r="D24" s="40"/>
      <c r="E24" s="37"/>
      <c r="F24" s="27"/>
      <c r="G24" s="27"/>
    </row>
    <row r="25" spans="1:7" ht="16.95" customHeight="1" x14ac:dyDescent="0.25">
      <c r="A25" s="39"/>
      <c r="B25" s="2" t="s">
        <v>125</v>
      </c>
      <c r="C25" s="2"/>
      <c r="D25" s="40"/>
      <c r="E25" s="38"/>
      <c r="F25" s="28"/>
      <c r="G25" s="28"/>
    </row>
    <row r="26" spans="1:7" ht="15" customHeight="1" x14ac:dyDescent="0.25">
      <c r="A26" s="35">
        <f>MAX($A$3:A25)+1</f>
        <v>6</v>
      </c>
      <c r="B26" s="2" t="s">
        <v>31</v>
      </c>
      <c r="C26" s="2" t="s">
        <v>7</v>
      </c>
      <c r="D26" s="40" t="s">
        <v>32</v>
      </c>
      <c r="E26" s="36" t="s">
        <v>242</v>
      </c>
      <c r="F26" s="26" t="s">
        <v>234</v>
      </c>
      <c r="G26" s="26" t="s">
        <v>259</v>
      </c>
    </row>
    <row r="27" spans="1:7" ht="16.95" customHeight="1" x14ac:dyDescent="0.25">
      <c r="A27" s="39"/>
      <c r="B27" s="2" t="s">
        <v>33</v>
      </c>
      <c r="C27" s="2"/>
      <c r="D27" s="40"/>
      <c r="E27" s="37"/>
      <c r="F27" s="27"/>
      <c r="G27" s="27"/>
    </row>
    <row r="28" spans="1:7" ht="16.95" customHeight="1" x14ac:dyDescent="0.25">
      <c r="A28" s="39"/>
      <c r="B28" s="2" t="s">
        <v>126</v>
      </c>
      <c r="C28" s="2"/>
      <c r="D28" s="40"/>
      <c r="E28" s="37"/>
      <c r="F28" s="27"/>
      <c r="G28" s="27"/>
    </row>
    <row r="29" spans="1:7" ht="16.95" customHeight="1" x14ac:dyDescent="0.25">
      <c r="A29" s="39"/>
      <c r="B29" s="2" t="s">
        <v>127</v>
      </c>
      <c r="C29" s="2"/>
      <c r="D29" s="40"/>
      <c r="E29" s="37"/>
      <c r="F29" s="27"/>
      <c r="G29" s="27"/>
    </row>
    <row r="30" spans="1:7" ht="16.95" customHeight="1" x14ac:dyDescent="0.25">
      <c r="A30" s="39"/>
      <c r="B30" s="2" t="s">
        <v>128</v>
      </c>
      <c r="C30" s="2"/>
      <c r="D30" s="40"/>
      <c r="E30" s="38"/>
      <c r="F30" s="28"/>
      <c r="G30" s="28"/>
    </row>
    <row r="31" spans="1:7" ht="38.25" customHeight="1" x14ac:dyDescent="0.25">
      <c r="A31" s="35">
        <f>MAX($A$3:A30)+1</f>
        <v>7</v>
      </c>
      <c r="B31" s="2" t="s">
        <v>33</v>
      </c>
      <c r="C31" s="2" t="s">
        <v>34</v>
      </c>
      <c r="D31" s="39" t="s">
        <v>35</v>
      </c>
      <c r="E31" s="36" t="s">
        <v>243</v>
      </c>
      <c r="F31" s="26" t="s">
        <v>265</v>
      </c>
      <c r="G31" s="26" t="s">
        <v>259</v>
      </c>
    </row>
    <row r="32" spans="1:7" ht="16.95" customHeight="1" x14ac:dyDescent="0.25">
      <c r="A32" s="39"/>
      <c r="B32" s="2" t="s">
        <v>31</v>
      </c>
      <c r="C32" s="2"/>
      <c r="D32" s="39"/>
      <c r="E32" s="37"/>
      <c r="F32" s="27"/>
      <c r="G32" s="27"/>
    </row>
    <row r="33" spans="1:7" ht="16.95" customHeight="1" x14ac:dyDescent="0.25">
      <c r="A33" s="39"/>
      <c r="B33" s="2" t="s">
        <v>126</v>
      </c>
      <c r="C33" s="2"/>
      <c r="D33" s="39"/>
      <c r="E33" s="37"/>
      <c r="F33" s="27"/>
      <c r="G33" s="27"/>
    </row>
    <row r="34" spans="1:7" ht="16.95" customHeight="1" x14ac:dyDescent="0.25">
      <c r="A34" s="39"/>
      <c r="B34" s="2" t="s">
        <v>127</v>
      </c>
      <c r="C34" s="2"/>
      <c r="D34" s="39"/>
      <c r="E34" s="37"/>
      <c r="F34" s="27"/>
      <c r="G34" s="27"/>
    </row>
    <row r="35" spans="1:7" ht="16.95" customHeight="1" x14ac:dyDescent="0.25">
      <c r="A35" s="39"/>
      <c r="B35" s="2" t="s">
        <v>128</v>
      </c>
      <c r="C35" s="2"/>
      <c r="D35" s="39"/>
      <c r="E35" s="38"/>
      <c r="F35" s="28"/>
      <c r="G35" s="28"/>
    </row>
    <row r="36" spans="1:7" ht="12.75" customHeight="1" x14ac:dyDescent="0.25">
      <c r="A36" s="35">
        <f>MAX($A$3:A35)+1</f>
        <v>8</v>
      </c>
      <c r="B36" s="2" t="s">
        <v>38</v>
      </c>
      <c r="C36" s="2" t="s">
        <v>3</v>
      </c>
      <c r="D36" s="39" t="s">
        <v>39</v>
      </c>
      <c r="E36" s="36"/>
      <c r="F36" s="26" t="s">
        <v>257</v>
      </c>
      <c r="G36" s="26" t="s">
        <v>229</v>
      </c>
    </row>
    <row r="37" spans="1:7" ht="16.95" customHeight="1" x14ac:dyDescent="0.25">
      <c r="A37" s="35"/>
      <c r="B37" s="2" t="s">
        <v>134</v>
      </c>
      <c r="C37" s="2"/>
      <c r="D37" s="39"/>
      <c r="E37" s="37"/>
      <c r="F37" s="27"/>
      <c r="G37" s="27"/>
    </row>
    <row r="38" spans="1:7" ht="16.95" customHeight="1" x14ac:dyDescent="0.25">
      <c r="A38" s="35"/>
      <c r="B38" s="2" t="s">
        <v>135</v>
      </c>
      <c r="C38" s="2"/>
      <c r="D38" s="39"/>
      <c r="E38" s="37"/>
      <c r="F38" s="27"/>
      <c r="G38" s="27"/>
    </row>
    <row r="39" spans="1:7" ht="16.95" customHeight="1" x14ac:dyDescent="0.25">
      <c r="A39" s="35"/>
      <c r="B39" s="2" t="s">
        <v>136</v>
      </c>
      <c r="C39" s="2"/>
      <c r="D39" s="39"/>
      <c r="E39" s="38"/>
      <c r="F39" s="28"/>
      <c r="G39" s="28"/>
    </row>
    <row r="40" spans="1:7" ht="12.75" customHeight="1" x14ac:dyDescent="0.25">
      <c r="A40" s="35">
        <f>MAX($A$3:A39)+1</f>
        <v>9</v>
      </c>
      <c r="B40" s="2" t="s">
        <v>36</v>
      </c>
      <c r="C40" s="2" t="s">
        <v>17</v>
      </c>
      <c r="D40" s="35" t="s">
        <v>37</v>
      </c>
      <c r="E40" s="36" t="s">
        <v>244</v>
      </c>
      <c r="F40" s="26" t="s">
        <v>261</v>
      </c>
      <c r="G40" s="26" t="s">
        <v>258</v>
      </c>
    </row>
    <row r="41" spans="1:7" ht="16.95" customHeight="1" x14ac:dyDescent="0.25">
      <c r="A41" s="35"/>
      <c r="B41" s="2" t="s">
        <v>129</v>
      </c>
      <c r="C41" s="2"/>
      <c r="D41" s="35"/>
      <c r="E41" s="37"/>
      <c r="F41" s="27"/>
      <c r="G41" s="27"/>
    </row>
    <row r="42" spans="1:7" ht="16.95" customHeight="1" x14ac:dyDescent="0.25">
      <c r="A42" s="35"/>
      <c r="B42" s="2" t="s">
        <v>130</v>
      </c>
      <c r="C42" s="2"/>
      <c r="D42" s="35"/>
      <c r="E42" s="37"/>
      <c r="F42" s="27"/>
      <c r="G42" s="27"/>
    </row>
    <row r="43" spans="1:7" ht="16.95" customHeight="1" x14ac:dyDescent="0.25">
      <c r="A43" s="35"/>
      <c r="B43" s="2" t="s">
        <v>131</v>
      </c>
      <c r="C43" s="2"/>
      <c r="D43" s="35"/>
      <c r="E43" s="37"/>
      <c r="F43" s="27"/>
      <c r="G43" s="27"/>
    </row>
    <row r="44" spans="1:7" ht="16.95" customHeight="1" x14ac:dyDescent="0.25">
      <c r="A44" s="35"/>
      <c r="B44" s="2" t="s">
        <v>132</v>
      </c>
      <c r="C44" s="2"/>
      <c r="D44" s="35"/>
      <c r="E44" s="38"/>
      <c r="F44" s="28"/>
      <c r="G44" s="28"/>
    </row>
    <row r="45" spans="1:7" ht="36.75" customHeight="1" x14ac:dyDescent="0.25">
      <c r="A45" s="35">
        <f>MAX($A$3:A44)+1</f>
        <v>10</v>
      </c>
      <c r="B45" s="2" t="s">
        <v>40</v>
      </c>
      <c r="C45" s="2" t="s">
        <v>41</v>
      </c>
      <c r="D45" s="39" t="s">
        <v>42</v>
      </c>
      <c r="E45" s="36" t="s">
        <v>245</v>
      </c>
      <c r="F45" s="26" t="s">
        <v>228</v>
      </c>
      <c r="G45" s="26" t="s">
        <v>229</v>
      </c>
    </row>
    <row r="46" spans="1:7" ht="36.75" customHeight="1" x14ac:dyDescent="0.25">
      <c r="A46" s="35"/>
      <c r="B46" s="2" t="s">
        <v>43</v>
      </c>
      <c r="C46" s="2"/>
      <c r="D46" s="39"/>
      <c r="E46" s="38"/>
      <c r="F46" s="28"/>
      <c r="G46" s="28"/>
    </row>
    <row r="47" spans="1:7" ht="12.75" customHeight="1" x14ac:dyDescent="0.25">
      <c r="A47" s="35">
        <f>MAX($A$3:A46)+1</f>
        <v>11</v>
      </c>
      <c r="B47" s="2" t="s">
        <v>44</v>
      </c>
      <c r="C47" s="2" t="s">
        <v>45</v>
      </c>
      <c r="D47" s="35" t="s">
        <v>46</v>
      </c>
      <c r="E47" s="36" t="s">
        <v>246</v>
      </c>
      <c r="F47" s="26" t="s">
        <v>257</v>
      </c>
      <c r="G47" s="26" t="s">
        <v>229</v>
      </c>
    </row>
    <row r="48" spans="1:7" ht="16.95" customHeight="1" x14ac:dyDescent="0.25">
      <c r="A48" s="35"/>
      <c r="B48" s="2" t="s">
        <v>137</v>
      </c>
      <c r="C48" s="2"/>
      <c r="D48" s="35"/>
      <c r="E48" s="37"/>
      <c r="F48" s="27"/>
      <c r="G48" s="27"/>
    </row>
    <row r="49" spans="1:7" ht="16.95" customHeight="1" x14ac:dyDescent="0.25">
      <c r="A49" s="35"/>
      <c r="B49" s="2" t="s">
        <v>138</v>
      </c>
      <c r="C49" s="2"/>
      <c r="D49" s="35"/>
      <c r="E49" s="37"/>
      <c r="F49" s="27"/>
      <c r="G49" s="27"/>
    </row>
    <row r="50" spans="1:7" ht="16.95" customHeight="1" x14ac:dyDescent="0.25">
      <c r="A50" s="35"/>
      <c r="B50" s="2" t="s">
        <v>139</v>
      </c>
      <c r="C50" s="2"/>
      <c r="D50" s="35"/>
      <c r="E50" s="37"/>
      <c r="F50" s="27"/>
      <c r="G50" s="27"/>
    </row>
    <row r="51" spans="1:7" ht="16.95" customHeight="1" x14ac:dyDescent="0.25">
      <c r="A51" s="35"/>
      <c r="B51" s="2" t="s">
        <v>140</v>
      </c>
      <c r="C51" s="2"/>
      <c r="D51" s="35"/>
      <c r="E51" s="38"/>
      <c r="F51" s="28"/>
      <c r="G51" s="28"/>
    </row>
    <row r="52" spans="1:7" ht="52.5" customHeight="1" x14ac:dyDescent="0.25">
      <c r="A52" s="22">
        <f>MAX($A$3:A51)+1</f>
        <v>12</v>
      </c>
      <c r="B52" s="2" t="s">
        <v>47</v>
      </c>
      <c r="C52" s="2" t="s">
        <v>10</v>
      </c>
      <c r="D52" s="2" t="s">
        <v>48</v>
      </c>
      <c r="E52" s="25"/>
      <c r="F52" s="24" t="s">
        <v>264</v>
      </c>
      <c r="G52" s="24" t="s">
        <v>258</v>
      </c>
    </row>
    <row r="53" spans="1:7" ht="12.75" customHeight="1" x14ac:dyDescent="0.25">
      <c r="A53" s="35">
        <f>MAX($A$3:A52)+1</f>
        <v>13</v>
      </c>
      <c r="B53" s="2" t="s">
        <v>26</v>
      </c>
      <c r="C53" s="2" t="s">
        <v>13</v>
      </c>
      <c r="D53" s="35" t="s">
        <v>49</v>
      </c>
      <c r="E53" s="31" t="s">
        <v>247</v>
      </c>
      <c r="F53" s="26" t="s">
        <v>236</v>
      </c>
      <c r="G53" s="26" t="s">
        <v>259</v>
      </c>
    </row>
    <row r="54" spans="1:7" ht="16.95" customHeight="1" x14ac:dyDescent="0.25">
      <c r="A54" s="35"/>
      <c r="B54" s="2" t="s">
        <v>121</v>
      </c>
      <c r="C54" s="2"/>
      <c r="D54" s="35"/>
      <c r="E54" s="32"/>
      <c r="F54" s="27"/>
      <c r="G54" s="27"/>
    </row>
    <row r="55" spans="1:7" ht="16.95" customHeight="1" x14ac:dyDescent="0.25">
      <c r="A55" s="35"/>
      <c r="B55" s="2" t="s">
        <v>118</v>
      </c>
      <c r="C55" s="2"/>
      <c r="D55" s="35"/>
      <c r="E55" s="32"/>
      <c r="F55" s="27"/>
      <c r="G55" s="27"/>
    </row>
    <row r="56" spans="1:7" ht="16.95" customHeight="1" x14ac:dyDescent="0.25">
      <c r="A56" s="35"/>
      <c r="B56" s="2" t="s">
        <v>120</v>
      </c>
      <c r="C56" s="2"/>
      <c r="D56" s="35"/>
      <c r="E56" s="32"/>
      <c r="F56" s="27"/>
      <c r="G56" s="27"/>
    </row>
    <row r="57" spans="1:7" ht="16.95" customHeight="1" x14ac:dyDescent="0.25">
      <c r="A57" s="35"/>
      <c r="B57" s="2" t="s">
        <v>119</v>
      </c>
      <c r="C57" s="2"/>
      <c r="D57" s="35"/>
      <c r="E57" s="33"/>
      <c r="F57" s="28"/>
      <c r="G57" s="28"/>
    </row>
    <row r="58" spans="1:7" ht="25.5" customHeight="1" x14ac:dyDescent="0.25">
      <c r="A58" s="35">
        <f>MAX($A$3:A57)+1</f>
        <v>14</v>
      </c>
      <c r="B58" s="2" t="s">
        <v>50</v>
      </c>
      <c r="C58" s="2" t="s">
        <v>8</v>
      </c>
      <c r="D58" s="35" t="s">
        <v>51</v>
      </c>
      <c r="E58" s="36" t="s">
        <v>248</v>
      </c>
      <c r="F58" s="26" t="s">
        <v>261</v>
      </c>
      <c r="G58" s="26" t="s">
        <v>258</v>
      </c>
    </row>
    <row r="59" spans="1:7" ht="16.95" customHeight="1" x14ac:dyDescent="0.25">
      <c r="A59" s="35"/>
      <c r="B59" s="2" t="s">
        <v>141</v>
      </c>
      <c r="C59" s="2"/>
      <c r="D59" s="35"/>
      <c r="E59" s="37"/>
      <c r="F59" s="27"/>
      <c r="G59" s="27"/>
    </row>
    <row r="60" spans="1:7" ht="16.95" customHeight="1" x14ac:dyDescent="0.25">
      <c r="A60" s="35"/>
      <c r="B60" s="2" t="s">
        <v>142</v>
      </c>
      <c r="C60" s="2"/>
      <c r="D60" s="35"/>
      <c r="E60" s="38"/>
      <c r="F60" s="28"/>
      <c r="G60" s="28"/>
    </row>
    <row r="61" spans="1:7" ht="39" customHeight="1" x14ac:dyDescent="0.25">
      <c r="A61" s="35">
        <f>MAX($A$3:A60)+1</f>
        <v>15</v>
      </c>
      <c r="B61" s="2" t="s">
        <v>15</v>
      </c>
      <c r="C61" s="2" t="s">
        <v>16</v>
      </c>
      <c r="D61" s="35" t="s">
        <v>249</v>
      </c>
      <c r="E61" s="36" t="s">
        <v>250</v>
      </c>
      <c r="F61" s="26" t="s">
        <v>260</v>
      </c>
      <c r="G61" s="26" t="s">
        <v>259</v>
      </c>
    </row>
    <row r="62" spans="1:7" ht="16.95" customHeight="1" x14ac:dyDescent="0.25">
      <c r="A62" s="35"/>
      <c r="B62" s="2" t="s">
        <v>11</v>
      </c>
      <c r="C62" s="23"/>
      <c r="D62" s="35"/>
      <c r="E62" s="37"/>
      <c r="F62" s="27"/>
      <c r="G62" s="27"/>
    </row>
    <row r="63" spans="1:7" ht="16.95" customHeight="1" x14ac:dyDescent="0.25">
      <c r="A63" s="35"/>
      <c r="B63" s="23" t="s">
        <v>196</v>
      </c>
      <c r="C63" s="23"/>
      <c r="D63" s="35"/>
      <c r="E63" s="37"/>
      <c r="F63" s="27"/>
      <c r="G63" s="27"/>
    </row>
    <row r="64" spans="1:7" ht="16.95" customHeight="1" x14ac:dyDescent="0.25">
      <c r="A64" s="35"/>
      <c r="B64" s="2"/>
      <c r="C64" s="2"/>
      <c r="D64" s="35"/>
      <c r="E64" s="38"/>
      <c r="F64" s="28"/>
      <c r="G64" s="28"/>
    </row>
    <row r="65" spans="1:7" ht="25.5" customHeight="1" x14ac:dyDescent="0.25">
      <c r="A65" s="35">
        <f>MAX($A$3:A64)+1</f>
        <v>16</v>
      </c>
      <c r="B65" s="2" t="s">
        <v>54</v>
      </c>
      <c r="C65" s="2" t="s">
        <v>5</v>
      </c>
      <c r="D65" s="35" t="s">
        <v>55</v>
      </c>
      <c r="E65" s="36" t="s">
        <v>251</v>
      </c>
      <c r="F65" s="26" t="s">
        <v>260</v>
      </c>
      <c r="G65" s="26" t="s">
        <v>259</v>
      </c>
    </row>
    <row r="66" spans="1:7" ht="16.95" customHeight="1" x14ac:dyDescent="0.25">
      <c r="A66" s="35"/>
      <c r="B66" s="2" t="s">
        <v>6</v>
      </c>
      <c r="C66" s="2"/>
      <c r="D66" s="35"/>
      <c r="E66" s="37"/>
      <c r="F66" s="27"/>
      <c r="G66" s="27"/>
    </row>
    <row r="67" spans="1:7" ht="16.95" customHeight="1" x14ac:dyDescent="0.25">
      <c r="A67" s="35"/>
      <c r="B67" s="2" t="s">
        <v>146</v>
      </c>
      <c r="C67" s="2"/>
      <c r="D67" s="35"/>
      <c r="E67" s="37"/>
      <c r="F67" s="27"/>
      <c r="G67" s="27"/>
    </row>
    <row r="68" spans="1:7" ht="16.95" customHeight="1" x14ac:dyDescent="0.25">
      <c r="A68" s="35"/>
      <c r="B68" s="2" t="s">
        <v>147</v>
      </c>
      <c r="C68" s="2"/>
      <c r="D68" s="35"/>
      <c r="E68" s="38"/>
      <c r="F68" s="28"/>
      <c r="G68" s="28"/>
    </row>
    <row r="69" spans="1:7" ht="36" x14ac:dyDescent="0.25">
      <c r="A69" s="22">
        <f>MAX($A$3:A68)+1</f>
        <v>17</v>
      </c>
      <c r="B69" s="2" t="s">
        <v>56</v>
      </c>
      <c r="C69" s="2" t="s">
        <v>57</v>
      </c>
      <c r="D69" s="2" t="s">
        <v>58</v>
      </c>
      <c r="E69" s="25"/>
      <c r="F69" s="24" t="s">
        <v>228</v>
      </c>
      <c r="G69" s="24" t="s">
        <v>229</v>
      </c>
    </row>
    <row r="70" spans="1:7" ht="12.75" customHeight="1" x14ac:dyDescent="0.25">
      <c r="A70" s="35">
        <f>MAX($A$3:A69)+1</f>
        <v>18</v>
      </c>
      <c r="B70" s="2" t="s">
        <v>59</v>
      </c>
      <c r="C70" s="2" t="s">
        <v>5</v>
      </c>
      <c r="D70" s="35" t="s">
        <v>60</v>
      </c>
      <c r="E70" s="36" t="s">
        <v>252</v>
      </c>
      <c r="F70" s="26" t="s">
        <v>266</v>
      </c>
      <c r="G70" s="26" t="s">
        <v>258</v>
      </c>
    </row>
    <row r="71" spans="1:7" ht="16.95" customHeight="1" x14ac:dyDescent="0.25">
      <c r="A71" s="35"/>
      <c r="B71" s="2" t="s">
        <v>148</v>
      </c>
      <c r="C71" s="2"/>
      <c r="D71" s="35"/>
      <c r="E71" s="37"/>
      <c r="F71" s="27"/>
      <c r="G71" s="27"/>
    </row>
    <row r="72" spans="1:7" ht="16.95" customHeight="1" x14ac:dyDescent="0.25">
      <c r="A72" s="35"/>
      <c r="B72" s="2" t="s">
        <v>149</v>
      </c>
      <c r="C72" s="2"/>
      <c r="D72" s="35"/>
      <c r="E72" s="38"/>
      <c r="F72" s="28"/>
      <c r="G72" s="28"/>
    </row>
    <row r="73" spans="1:7" ht="24" x14ac:dyDescent="0.25">
      <c r="A73" s="35">
        <f>MAX($A$3:A72)+1</f>
        <v>19</v>
      </c>
      <c r="B73" s="2" t="s">
        <v>61</v>
      </c>
      <c r="C73" s="2" t="s">
        <v>62</v>
      </c>
      <c r="D73" s="35" t="s">
        <v>63</v>
      </c>
      <c r="E73" s="31" t="s">
        <v>253</v>
      </c>
      <c r="F73" s="26" t="s">
        <v>233</v>
      </c>
      <c r="G73" s="26" t="s">
        <v>259</v>
      </c>
    </row>
    <row r="74" spans="1:7" ht="16.95" customHeight="1" x14ac:dyDescent="0.25">
      <c r="A74" s="35"/>
      <c r="B74" s="2" t="s">
        <v>150</v>
      </c>
      <c r="C74" s="2"/>
      <c r="D74" s="35"/>
      <c r="E74" s="32"/>
      <c r="F74" s="27"/>
      <c r="G74" s="27"/>
    </row>
    <row r="75" spans="1:7" ht="16.95" customHeight="1" x14ac:dyDescent="0.25">
      <c r="A75" s="35"/>
      <c r="B75" s="2" t="s">
        <v>151</v>
      </c>
      <c r="C75" s="2"/>
      <c r="D75" s="35"/>
      <c r="E75" s="32"/>
      <c r="F75" s="27"/>
      <c r="G75" s="27"/>
    </row>
    <row r="76" spans="1:7" ht="16.95" customHeight="1" x14ac:dyDescent="0.25">
      <c r="A76" s="35"/>
      <c r="B76" s="2" t="s">
        <v>152</v>
      </c>
      <c r="C76" s="2"/>
      <c r="D76" s="35"/>
      <c r="E76" s="33"/>
      <c r="F76" s="28"/>
      <c r="G76" s="28"/>
    </row>
    <row r="77" spans="1:7" ht="25.5" customHeight="1" x14ac:dyDescent="0.25">
      <c r="A77" s="35">
        <f>MAX($A$3:A76)+1</f>
        <v>20</v>
      </c>
      <c r="B77" s="2" t="s">
        <v>64</v>
      </c>
      <c r="C77" s="2" t="s">
        <v>9</v>
      </c>
      <c r="D77" s="35" t="s">
        <v>65</v>
      </c>
      <c r="E77" s="36" t="s">
        <v>254</v>
      </c>
      <c r="F77" s="26" t="s">
        <v>230</v>
      </c>
      <c r="G77" s="26" t="s">
        <v>229</v>
      </c>
    </row>
    <row r="78" spans="1:7" ht="16.95" customHeight="1" x14ac:dyDescent="0.25">
      <c r="A78" s="35"/>
      <c r="B78" s="2" t="s">
        <v>153</v>
      </c>
      <c r="C78" s="2"/>
      <c r="D78" s="35"/>
      <c r="E78" s="37"/>
      <c r="F78" s="27"/>
      <c r="G78" s="27"/>
    </row>
    <row r="79" spans="1:7" ht="16.95" customHeight="1" x14ac:dyDescent="0.25">
      <c r="A79" s="35"/>
      <c r="B79" s="2" t="s">
        <v>154</v>
      </c>
      <c r="C79" s="2"/>
      <c r="D79" s="35"/>
      <c r="E79" s="37"/>
      <c r="F79" s="27"/>
      <c r="G79" s="27"/>
    </row>
    <row r="80" spans="1:7" ht="16.95" customHeight="1" x14ac:dyDescent="0.25">
      <c r="A80" s="35"/>
      <c r="B80" s="2" t="s">
        <v>155</v>
      </c>
      <c r="C80" s="2"/>
      <c r="D80" s="35"/>
      <c r="E80" s="37"/>
      <c r="F80" s="27"/>
      <c r="G80" s="27"/>
    </row>
    <row r="81" spans="1:7" ht="16.95" customHeight="1" x14ac:dyDescent="0.25">
      <c r="A81" s="35"/>
      <c r="B81" s="2" t="s">
        <v>156</v>
      </c>
      <c r="C81" s="2"/>
      <c r="D81" s="35"/>
      <c r="E81" s="38"/>
      <c r="F81" s="28"/>
      <c r="G81" s="28"/>
    </row>
    <row r="82" spans="1:7" ht="12.75" customHeight="1" x14ac:dyDescent="0.25">
      <c r="A82" s="35">
        <f>MAX($A$3:A81)+1</f>
        <v>21</v>
      </c>
      <c r="B82" s="2" t="s">
        <v>66</v>
      </c>
      <c r="C82" s="2" t="s">
        <v>67</v>
      </c>
      <c r="D82" s="35" t="s">
        <v>68</v>
      </c>
      <c r="E82" s="36" t="s">
        <v>255</v>
      </c>
      <c r="F82" s="26" t="s">
        <v>231</v>
      </c>
      <c r="G82" s="26" t="s">
        <v>229</v>
      </c>
    </row>
    <row r="83" spans="1:7" ht="16.95" customHeight="1" x14ac:dyDescent="0.25">
      <c r="A83" s="35"/>
      <c r="B83" s="2" t="s">
        <v>157</v>
      </c>
      <c r="C83" s="2"/>
      <c r="D83" s="35"/>
      <c r="E83" s="37"/>
      <c r="F83" s="27"/>
      <c r="G83" s="27"/>
    </row>
    <row r="84" spans="1:7" ht="24" customHeight="1" x14ac:dyDescent="0.25">
      <c r="A84" s="35"/>
      <c r="B84" s="2" t="s">
        <v>158</v>
      </c>
      <c r="C84" s="2"/>
      <c r="D84" s="35"/>
      <c r="E84" s="38"/>
      <c r="F84" s="28"/>
      <c r="G84" s="28"/>
    </row>
  </sheetData>
  <autoFilter ref="A2:G84" xr:uid="{1E5D8BE6-8A2B-8F4B-B79E-83A543141BF4}">
    <filterColumn colId="0" showButton="0"/>
    <filterColumn colId="1" showButton="0"/>
    <filterColumn colId="2" showButton="0"/>
    <filterColumn colId="3" showButton="0"/>
    <filterColumn colId="4" showButton="0"/>
  </autoFilter>
  <mergeCells count="97">
    <mergeCell ref="E9:E10"/>
    <mergeCell ref="E11:E15"/>
    <mergeCell ref="E4:E8"/>
    <mergeCell ref="E21:E25"/>
    <mergeCell ref="A16:A20"/>
    <mergeCell ref="D16:D20"/>
    <mergeCell ref="E16:E20"/>
    <mergeCell ref="A1:E1"/>
    <mergeCell ref="A2:E2"/>
    <mergeCell ref="A4:A8"/>
    <mergeCell ref="D4:D8"/>
    <mergeCell ref="A11:A15"/>
    <mergeCell ref="D11:D15"/>
    <mergeCell ref="A9:A10"/>
    <mergeCell ref="D9:D10"/>
    <mergeCell ref="A31:A35"/>
    <mergeCell ref="D31:D35"/>
    <mergeCell ref="A21:A25"/>
    <mergeCell ref="D21:D25"/>
    <mergeCell ref="E31:E35"/>
    <mergeCell ref="A26:A30"/>
    <mergeCell ref="D26:D30"/>
    <mergeCell ref="E26:E30"/>
    <mergeCell ref="A45:A46"/>
    <mergeCell ref="D45:D46"/>
    <mergeCell ref="E45:E46"/>
    <mergeCell ref="A40:A44"/>
    <mergeCell ref="D40:D44"/>
    <mergeCell ref="E40:E44"/>
    <mergeCell ref="E36:E39"/>
    <mergeCell ref="A36:A39"/>
    <mergeCell ref="D36:D39"/>
    <mergeCell ref="A53:A57"/>
    <mergeCell ref="D53:D57"/>
    <mergeCell ref="E53:E57"/>
    <mergeCell ref="A47:A51"/>
    <mergeCell ref="D47:D51"/>
    <mergeCell ref="E47:E51"/>
    <mergeCell ref="A61:A64"/>
    <mergeCell ref="D61:D64"/>
    <mergeCell ref="E61:E64"/>
    <mergeCell ref="A58:A60"/>
    <mergeCell ref="D58:D60"/>
    <mergeCell ref="E58:E60"/>
    <mergeCell ref="A70:A72"/>
    <mergeCell ref="D70:D72"/>
    <mergeCell ref="E70:E72"/>
    <mergeCell ref="A65:A68"/>
    <mergeCell ref="D65:D68"/>
    <mergeCell ref="E65:E68"/>
    <mergeCell ref="F3:G3"/>
    <mergeCell ref="F11:F15"/>
    <mergeCell ref="G11:G15"/>
    <mergeCell ref="F9:F10"/>
    <mergeCell ref="G9:G10"/>
    <mergeCell ref="F4:G8"/>
    <mergeCell ref="F16:F20"/>
    <mergeCell ref="A82:A84"/>
    <mergeCell ref="D82:D84"/>
    <mergeCell ref="E82:E84"/>
    <mergeCell ref="A77:A81"/>
    <mergeCell ref="D77:D81"/>
    <mergeCell ref="E77:E81"/>
    <mergeCell ref="A73:A76"/>
    <mergeCell ref="D73:D76"/>
    <mergeCell ref="G16:G20"/>
    <mergeCell ref="F21:F25"/>
    <mergeCell ref="G21:G25"/>
    <mergeCell ref="F26:F30"/>
    <mergeCell ref="G26:G30"/>
    <mergeCell ref="F31:F35"/>
    <mergeCell ref="G31:G35"/>
    <mergeCell ref="E73:E76"/>
    <mergeCell ref="F65:F68"/>
    <mergeCell ref="F47:F51"/>
    <mergeCell ref="F36:F39"/>
    <mergeCell ref="G47:G51"/>
    <mergeCell ref="F53:F57"/>
    <mergeCell ref="G53:G57"/>
    <mergeCell ref="F58:F60"/>
    <mergeCell ref="G58:G60"/>
    <mergeCell ref="F61:F64"/>
    <mergeCell ref="G61:G64"/>
    <mergeCell ref="G36:G39"/>
    <mergeCell ref="F40:F44"/>
    <mergeCell ref="F45:F46"/>
    <mergeCell ref="G45:G46"/>
    <mergeCell ref="G40:G44"/>
    <mergeCell ref="F82:F84"/>
    <mergeCell ref="G82:G84"/>
    <mergeCell ref="G65:G68"/>
    <mergeCell ref="F70:F72"/>
    <mergeCell ref="G70:G72"/>
    <mergeCell ref="F73:F76"/>
    <mergeCell ref="G73:G76"/>
    <mergeCell ref="F77:F81"/>
    <mergeCell ref="G77:G8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4"/>
  <sheetViews>
    <sheetView zoomScale="115" zoomScaleNormal="115" workbookViewId="0">
      <selection activeCell="C7" sqref="C7"/>
    </sheetView>
  </sheetViews>
  <sheetFormatPr defaultColWidth="9.109375" defaultRowHeight="12" x14ac:dyDescent="0.25"/>
  <cols>
    <col min="1" max="1" width="6.44140625" style="3" customWidth="1"/>
    <col min="2" max="2" width="24.109375" style="1" customWidth="1"/>
    <col min="3" max="3" width="12.44140625" style="1" customWidth="1"/>
    <col min="4" max="4" width="36.44140625" style="1" customWidth="1"/>
    <col min="5" max="5" width="43.44140625" style="14" customWidth="1"/>
    <col min="6" max="6" width="18.44140625" style="17" bestFit="1" customWidth="1"/>
    <col min="7" max="7" width="12.109375" style="16" customWidth="1"/>
    <col min="8" max="16384" width="9.109375" style="1"/>
  </cols>
  <sheetData>
    <row r="1" spans="1:8" ht="29.25" customHeight="1" x14ac:dyDescent="0.25">
      <c r="A1" s="41" t="s">
        <v>267</v>
      </c>
      <c r="B1" s="41"/>
      <c r="C1" s="41"/>
      <c r="D1" s="41"/>
      <c r="E1" s="41"/>
      <c r="F1" s="41"/>
      <c r="G1" s="21"/>
      <c r="H1" s="21"/>
    </row>
    <row r="2" spans="1:8" ht="21.75" customHeight="1" thickBot="1" x14ac:dyDescent="0.3">
      <c r="A2" s="41" t="s">
        <v>197</v>
      </c>
      <c r="B2" s="41"/>
      <c r="C2" s="41"/>
      <c r="D2" s="41"/>
      <c r="E2" s="41"/>
      <c r="F2" s="41"/>
      <c r="G2" s="21"/>
      <c r="H2" s="21"/>
    </row>
    <row r="3" spans="1:8" ht="39" customHeight="1" thickTop="1" x14ac:dyDescent="0.25">
      <c r="A3" s="7" t="s">
        <v>112</v>
      </c>
      <c r="B3" s="8" t="s">
        <v>0</v>
      </c>
      <c r="C3" s="8" t="s">
        <v>1</v>
      </c>
      <c r="D3" s="8" t="s">
        <v>2</v>
      </c>
      <c r="E3" s="12" t="s">
        <v>226</v>
      </c>
      <c r="F3" s="65" t="s">
        <v>227</v>
      </c>
      <c r="G3" s="66"/>
    </row>
    <row r="4" spans="1:8" ht="25.5" customHeight="1" x14ac:dyDescent="0.25">
      <c r="A4" s="62">
        <f>MAX($A$3:A3)+1</f>
        <v>1</v>
      </c>
      <c r="B4" s="2" t="s">
        <v>69</v>
      </c>
      <c r="C4" s="2" t="s">
        <v>3</v>
      </c>
      <c r="D4" s="35" t="s">
        <v>70</v>
      </c>
      <c r="E4" s="57" t="s">
        <v>203</v>
      </c>
      <c r="F4" s="42" t="s">
        <v>222</v>
      </c>
      <c r="G4" s="42" t="s">
        <v>219</v>
      </c>
    </row>
    <row r="5" spans="1:8" x14ac:dyDescent="0.25">
      <c r="A5" s="62"/>
      <c r="B5" s="2" t="s">
        <v>161</v>
      </c>
      <c r="C5" s="2"/>
      <c r="D5" s="35"/>
      <c r="E5" s="57"/>
      <c r="F5" s="42"/>
      <c r="G5" s="42"/>
    </row>
    <row r="6" spans="1:8" x14ac:dyDescent="0.25">
      <c r="A6" s="62"/>
      <c r="B6" s="2" t="s">
        <v>159</v>
      </c>
      <c r="C6" s="2"/>
      <c r="D6" s="35"/>
      <c r="E6" s="57"/>
      <c r="F6" s="42"/>
      <c r="G6" s="42"/>
    </row>
    <row r="7" spans="1:8" x14ac:dyDescent="0.25">
      <c r="A7" s="62"/>
      <c r="B7" s="2" t="s">
        <v>160</v>
      </c>
      <c r="C7" s="2"/>
      <c r="D7" s="35"/>
      <c r="E7" s="57"/>
      <c r="F7" s="42"/>
      <c r="G7" s="42"/>
    </row>
    <row r="8" spans="1:8" ht="38.25" customHeight="1" x14ac:dyDescent="0.25">
      <c r="A8" s="62">
        <f>MAX($A$3:A7)+1</f>
        <v>2</v>
      </c>
      <c r="B8" s="2" t="s">
        <v>71</v>
      </c>
      <c r="C8" s="2" t="s">
        <v>72</v>
      </c>
      <c r="D8" s="39" t="s">
        <v>73</v>
      </c>
      <c r="E8" s="61" t="s">
        <v>202</v>
      </c>
      <c r="F8" s="54" t="s">
        <v>233</v>
      </c>
      <c r="G8" s="55" t="s">
        <v>232</v>
      </c>
    </row>
    <row r="9" spans="1:8" x14ac:dyDescent="0.25">
      <c r="A9" s="62"/>
      <c r="B9" s="2" t="s">
        <v>165</v>
      </c>
      <c r="C9" s="2"/>
      <c r="D9" s="39"/>
      <c r="E9" s="61"/>
      <c r="F9" s="54"/>
      <c r="G9" s="55"/>
    </row>
    <row r="10" spans="1:8" x14ac:dyDescent="0.25">
      <c r="A10" s="62"/>
      <c r="B10" s="2" t="s">
        <v>162</v>
      </c>
      <c r="C10" s="2"/>
      <c r="D10" s="39"/>
      <c r="E10" s="61"/>
      <c r="F10" s="54"/>
      <c r="G10" s="55"/>
    </row>
    <row r="11" spans="1:8" x14ac:dyDescent="0.25">
      <c r="A11" s="62"/>
      <c r="B11" s="2" t="s">
        <v>163</v>
      </c>
      <c r="C11" s="2"/>
      <c r="D11" s="39"/>
      <c r="E11" s="61"/>
      <c r="F11" s="54"/>
      <c r="G11" s="55"/>
    </row>
    <row r="12" spans="1:8" x14ac:dyDescent="0.25">
      <c r="A12" s="62"/>
      <c r="B12" s="2" t="s">
        <v>164</v>
      </c>
      <c r="C12" s="2"/>
      <c r="D12" s="39"/>
      <c r="E12" s="61"/>
      <c r="F12" s="54"/>
      <c r="G12" s="55"/>
    </row>
    <row r="13" spans="1:8" ht="24" customHeight="1" x14ac:dyDescent="0.25">
      <c r="A13" s="62">
        <f>MAX($A$3:A12)+1</f>
        <v>3</v>
      </c>
      <c r="B13" s="2" t="s">
        <v>74</v>
      </c>
      <c r="C13" s="2" t="s">
        <v>75</v>
      </c>
      <c r="D13" s="35" t="s">
        <v>76</v>
      </c>
      <c r="E13" s="56" t="s">
        <v>218</v>
      </c>
      <c r="F13" s="42" t="s">
        <v>224</v>
      </c>
      <c r="G13" s="43" t="s">
        <v>219</v>
      </c>
    </row>
    <row r="14" spans="1:8" ht="26.25" customHeight="1" x14ac:dyDescent="0.25">
      <c r="A14" s="62"/>
      <c r="B14" s="2" t="s">
        <v>77</v>
      </c>
      <c r="C14" s="2"/>
      <c r="D14" s="35"/>
      <c r="E14" s="56"/>
      <c r="F14" s="42"/>
      <c r="G14" s="43"/>
    </row>
    <row r="15" spans="1:8" ht="25.5" customHeight="1" x14ac:dyDescent="0.25">
      <c r="A15" s="62">
        <f>MAX($A$3:A13)+1</f>
        <v>4</v>
      </c>
      <c r="B15" s="2" t="s">
        <v>78</v>
      </c>
      <c r="C15" s="2" t="s">
        <v>34</v>
      </c>
      <c r="D15" s="35" t="s">
        <v>79</v>
      </c>
      <c r="E15" s="56" t="s">
        <v>204</v>
      </c>
      <c r="F15" s="42" t="s">
        <v>235</v>
      </c>
      <c r="G15" s="43" t="s">
        <v>229</v>
      </c>
    </row>
    <row r="16" spans="1:8" x14ac:dyDescent="0.25">
      <c r="A16" s="62"/>
      <c r="B16" s="2" t="s">
        <v>168</v>
      </c>
      <c r="C16" s="2"/>
      <c r="D16" s="35"/>
      <c r="E16" s="56"/>
      <c r="F16" s="42"/>
      <c r="G16" s="43"/>
    </row>
    <row r="17" spans="1:7" x14ac:dyDescent="0.25">
      <c r="A17" s="62"/>
      <c r="B17" s="2" t="s">
        <v>166</v>
      </c>
      <c r="C17" s="2"/>
      <c r="D17" s="35"/>
      <c r="E17" s="56"/>
      <c r="F17" s="42"/>
      <c r="G17" s="43"/>
    </row>
    <row r="18" spans="1:7" x14ac:dyDescent="0.25">
      <c r="A18" s="62"/>
      <c r="B18" s="2" t="s">
        <v>167</v>
      </c>
      <c r="C18" s="2"/>
      <c r="D18" s="35"/>
      <c r="E18" s="56"/>
      <c r="F18" s="42"/>
      <c r="G18" s="43"/>
    </row>
    <row r="19" spans="1:7" ht="12.75" customHeight="1" x14ac:dyDescent="0.25">
      <c r="A19" s="62">
        <f>MAX($A$3:A15)+1</f>
        <v>5</v>
      </c>
      <c r="B19" s="2" t="s">
        <v>80</v>
      </c>
      <c r="C19" s="2" t="s">
        <v>81</v>
      </c>
      <c r="D19" s="35" t="s">
        <v>82</v>
      </c>
      <c r="E19" s="56" t="s">
        <v>205</v>
      </c>
      <c r="F19" s="42" t="s">
        <v>222</v>
      </c>
      <c r="G19" s="43" t="s">
        <v>219</v>
      </c>
    </row>
    <row r="20" spans="1:7" x14ac:dyDescent="0.25">
      <c r="A20" s="62"/>
      <c r="B20" s="2" t="s">
        <v>169</v>
      </c>
      <c r="C20" s="2"/>
      <c r="D20" s="35"/>
      <c r="E20" s="56"/>
      <c r="F20" s="42"/>
      <c r="G20" s="43"/>
    </row>
    <row r="21" spans="1:7" x14ac:dyDescent="0.25">
      <c r="A21" s="62"/>
      <c r="B21" s="2" t="s">
        <v>170</v>
      </c>
      <c r="C21" s="2"/>
      <c r="D21" s="35"/>
      <c r="E21" s="56"/>
      <c r="F21" s="42"/>
      <c r="G21" s="43"/>
    </row>
    <row r="22" spans="1:7" ht="17.25" customHeight="1" x14ac:dyDescent="0.25">
      <c r="A22" s="62"/>
      <c r="B22" s="2" t="s">
        <v>171</v>
      </c>
      <c r="C22" s="2"/>
      <c r="D22" s="35"/>
      <c r="E22" s="56"/>
      <c r="F22" s="42"/>
      <c r="G22" s="43"/>
    </row>
    <row r="23" spans="1:7" ht="20.25" customHeight="1" x14ac:dyDescent="0.25">
      <c r="A23" s="62"/>
      <c r="B23" s="2" t="s">
        <v>172</v>
      </c>
      <c r="C23" s="2"/>
      <c r="D23" s="35"/>
      <c r="E23" s="56"/>
      <c r="F23" s="42"/>
      <c r="G23" s="43"/>
    </row>
    <row r="24" spans="1:7" ht="49.5" customHeight="1" x14ac:dyDescent="0.25">
      <c r="A24" s="9">
        <f>MAX($A$3:A19)+1</f>
        <v>6</v>
      </c>
      <c r="B24" s="2" t="s">
        <v>18</v>
      </c>
      <c r="C24" s="2" t="s">
        <v>4</v>
      </c>
      <c r="D24" s="4" t="s">
        <v>173</v>
      </c>
      <c r="E24" s="13" t="s">
        <v>207</v>
      </c>
      <c r="F24" s="15" t="s">
        <v>233</v>
      </c>
      <c r="G24" s="18" t="s">
        <v>232</v>
      </c>
    </row>
    <row r="25" spans="1:7" ht="12.75" customHeight="1" x14ac:dyDescent="0.25">
      <c r="A25" s="62">
        <f>MAX($A$3:A24)+1</f>
        <v>7</v>
      </c>
      <c r="B25" s="2" t="s">
        <v>38</v>
      </c>
      <c r="C25" s="2" t="s">
        <v>3</v>
      </c>
      <c r="D25" s="35" t="s">
        <v>83</v>
      </c>
      <c r="E25" s="58" t="s">
        <v>206</v>
      </c>
      <c r="F25" s="42" t="s">
        <v>220</v>
      </c>
      <c r="G25" s="43" t="s">
        <v>219</v>
      </c>
    </row>
    <row r="26" spans="1:7" x14ac:dyDescent="0.25">
      <c r="A26" s="62"/>
      <c r="B26" s="2" t="s">
        <v>134</v>
      </c>
      <c r="C26" s="2"/>
      <c r="D26" s="35"/>
      <c r="E26" s="59"/>
      <c r="F26" s="42"/>
      <c r="G26" s="43"/>
    </row>
    <row r="27" spans="1:7" x14ac:dyDescent="0.25">
      <c r="A27" s="62"/>
      <c r="B27" s="2" t="s">
        <v>135</v>
      </c>
      <c r="C27" s="2"/>
      <c r="D27" s="35"/>
      <c r="E27" s="59"/>
      <c r="F27" s="42"/>
      <c r="G27" s="43"/>
    </row>
    <row r="28" spans="1:7" x14ac:dyDescent="0.25">
      <c r="A28" s="62"/>
      <c r="B28" s="2" t="s">
        <v>136</v>
      </c>
      <c r="C28" s="2"/>
      <c r="D28" s="35"/>
      <c r="E28" s="60"/>
      <c r="F28" s="42"/>
      <c r="G28" s="43"/>
    </row>
    <row r="29" spans="1:7" ht="27" customHeight="1" x14ac:dyDescent="0.25">
      <c r="A29" s="62">
        <f>MAX($A$3:A25)+1</f>
        <v>8</v>
      </c>
      <c r="B29" s="2" t="s">
        <v>84</v>
      </c>
      <c r="C29" s="2" t="s">
        <v>3</v>
      </c>
      <c r="D29" s="35" t="s">
        <v>85</v>
      </c>
      <c r="E29" s="56" t="s">
        <v>209</v>
      </c>
      <c r="F29" s="42" t="s">
        <v>234</v>
      </c>
      <c r="G29" s="43" t="s">
        <v>232</v>
      </c>
    </row>
    <row r="30" spans="1:7" ht="27" customHeight="1" x14ac:dyDescent="0.25">
      <c r="A30" s="62"/>
      <c r="B30" s="2" t="s">
        <v>86</v>
      </c>
      <c r="C30" s="2"/>
      <c r="D30" s="35"/>
      <c r="E30" s="56"/>
      <c r="F30" s="42"/>
      <c r="G30" s="43"/>
    </row>
    <row r="31" spans="1:7" ht="25.5" customHeight="1" x14ac:dyDescent="0.25">
      <c r="A31" s="62">
        <f>MAX($A$3:A29)+1</f>
        <v>9</v>
      </c>
      <c r="B31" s="2" t="s">
        <v>87</v>
      </c>
      <c r="C31" s="2" t="s">
        <v>3</v>
      </c>
      <c r="D31" s="35" t="s">
        <v>88</v>
      </c>
      <c r="E31" s="56" t="s">
        <v>208</v>
      </c>
      <c r="F31" s="42" t="s">
        <v>235</v>
      </c>
      <c r="G31" s="43" t="s">
        <v>229</v>
      </c>
    </row>
    <row r="32" spans="1:7" x14ac:dyDescent="0.25">
      <c r="A32" s="62"/>
      <c r="B32" s="2" t="s">
        <v>159</v>
      </c>
      <c r="C32" s="2"/>
      <c r="D32" s="35"/>
      <c r="E32" s="56"/>
      <c r="F32" s="42"/>
      <c r="G32" s="43"/>
    </row>
    <row r="33" spans="1:7" x14ac:dyDescent="0.25">
      <c r="A33" s="62"/>
      <c r="B33" s="2" t="s">
        <v>174</v>
      </c>
      <c r="C33" s="2"/>
      <c r="D33" s="35"/>
      <c r="E33" s="56"/>
      <c r="F33" s="42"/>
      <c r="G33" s="43"/>
    </row>
    <row r="34" spans="1:7" x14ac:dyDescent="0.25">
      <c r="A34" s="62"/>
      <c r="B34" s="2" t="s">
        <v>175</v>
      </c>
      <c r="C34" s="2"/>
      <c r="D34" s="35"/>
      <c r="E34" s="56"/>
      <c r="F34" s="42"/>
      <c r="G34" s="43"/>
    </row>
    <row r="35" spans="1:7" x14ac:dyDescent="0.25">
      <c r="A35" s="62"/>
      <c r="B35" s="2" t="s">
        <v>176</v>
      </c>
      <c r="C35" s="2"/>
      <c r="D35" s="35"/>
      <c r="E35" s="56"/>
      <c r="F35" s="42"/>
      <c r="G35" s="43"/>
    </row>
    <row r="36" spans="1:7" ht="12.75" customHeight="1" x14ac:dyDescent="0.25">
      <c r="A36" s="62">
        <f>MAX($A$3:A31)+1</f>
        <v>10</v>
      </c>
      <c r="B36" s="2" t="s">
        <v>89</v>
      </c>
      <c r="C36" s="2" t="s">
        <v>5</v>
      </c>
      <c r="D36" s="35" t="s">
        <v>90</v>
      </c>
      <c r="E36" s="56" t="s">
        <v>90</v>
      </c>
      <c r="F36" s="42" t="s">
        <v>231</v>
      </c>
      <c r="G36" s="43" t="s">
        <v>229</v>
      </c>
    </row>
    <row r="37" spans="1:7" x14ac:dyDescent="0.25">
      <c r="A37" s="62"/>
      <c r="B37" s="2" t="s">
        <v>19</v>
      </c>
      <c r="C37" s="2"/>
      <c r="D37" s="35"/>
      <c r="E37" s="56"/>
      <c r="F37" s="42"/>
      <c r="G37" s="43"/>
    </row>
    <row r="38" spans="1:7" x14ac:dyDescent="0.25">
      <c r="A38" s="62"/>
      <c r="B38" s="2" t="s">
        <v>177</v>
      </c>
      <c r="C38" s="2"/>
      <c r="D38" s="35"/>
      <c r="E38" s="56"/>
      <c r="F38" s="42"/>
      <c r="G38" s="43"/>
    </row>
    <row r="39" spans="1:7" x14ac:dyDescent="0.25">
      <c r="A39" s="62"/>
      <c r="B39" s="2" t="s">
        <v>178</v>
      </c>
      <c r="C39" s="2"/>
      <c r="D39" s="35"/>
      <c r="E39" s="56"/>
      <c r="F39" s="42"/>
      <c r="G39" s="43"/>
    </row>
    <row r="40" spans="1:7" x14ac:dyDescent="0.25">
      <c r="A40" s="62"/>
      <c r="B40" s="2" t="s">
        <v>179</v>
      </c>
      <c r="C40" s="2"/>
      <c r="D40" s="35"/>
      <c r="E40" s="56"/>
      <c r="F40" s="42"/>
      <c r="G40" s="43"/>
    </row>
    <row r="41" spans="1:7" ht="25.5" customHeight="1" x14ac:dyDescent="0.25">
      <c r="A41" s="62">
        <f>MAX($A$3:A36)+1</f>
        <v>11</v>
      </c>
      <c r="B41" s="2" t="s">
        <v>91</v>
      </c>
      <c r="C41" s="2" t="s">
        <v>12</v>
      </c>
      <c r="D41" s="35" t="s">
        <v>92</v>
      </c>
      <c r="E41" s="56" t="s">
        <v>92</v>
      </c>
      <c r="F41" s="42" t="s">
        <v>225</v>
      </c>
      <c r="G41" s="43" t="s">
        <v>219</v>
      </c>
    </row>
    <row r="42" spans="1:7" x14ac:dyDescent="0.25">
      <c r="A42" s="62"/>
      <c r="B42" s="2" t="s">
        <v>180</v>
      </c>
      <c r="C42" s="2"/>
      <c r="D42" s="35"/>
      <c r="E42" s="56"/>
      <c r="F42" s="42"/>
      <c r="G42" s="43"/>
    </row>
    <row r="43" spans="1:7" x14ac:dyDescent="0.25">
      <c r="A43" s="62"/>
      <c r="B43" s="2" t="s">
        <v>181</v>
      </c>
      <c r="C43" s="2"/>
      <c r="D43" s="35"/>
      <c r="E43" s="56"/>
      <c r="F43" s="42"/>
      <c r="G43" s="43"/>
    </row>
    <row r="44" spans="1:7" ht="25.5" customHeight="1" x14ac:dyDescent="0.25">
      <c r="A44" s="62">
        <f>MAX($A$3:A41)+1</f>
        <v>12</v>
      </c>
      <c r="B44" s="2" t="s">
        <v>93</v>
      </c>
      <c r="C44" s="2" t="s">
        <v>94</v>
      </c>
      <c r="D44" s="35" t="s">
        <v>95</v>
      </c>
      <c r="E44" s="56" t="s">
        <v>211</v>
      </c>
      <c r="F44" s="42" t="s">
        <v>225</v>
      </c>
      <c r="G44" s="43" t="s">
        <v>219</v>
      </c>
    </row>
    <row r="45" spans="1:7" x14ac:dyDescent="0.25">
      <c r="A45" s="62"/>
      <c r="B45" s="2" t="s">
        <v>182</v>
      </c>
      <c r="C45" s="2"/>
      <c r="D45" s="35"/>
      <c r="E45" s="56"/>
      <c r="F45" s="42"/>
      <c r="G45" s="43"/>
    </row>
    <row r="46" spans="1:7" x14ac:dyDescent="0.25">
      <c r="A46" s="62"/>
      <c r="B46" s="2" t="s">
        <v>183</v>
      </c>
      <c r="C46" s="2"/>
      <c r="D46" s="35"/>
      <c r="E46" s="56"/>
      <c r="F46" s="42"/>
      <c r="G46" s="43"/>
    </row>
    <row r="47" spans="1:7" x14ac:dyDescent="0.25">
      <c r="A47" s="62"/>
      <c r="B47" s="2" t="s">
        <v>184</v>
      </c>
      <c r="C47" s="2"/>
      <c r="D47" s="35"/>
      <c r="E47" s="56"/>
      <c r="F47" s="42"/>
      <c r="G47" s="43"/>
    </row>
    <row r="48" spans="1:7" ht="12.75" customHeight="1" x14ac:dyDescent="0.25">
      <c r="A48" s="62">
        <f>MAX($A$3:A44)+1</f>
        <v>13</v>
      </c>
      <c r="B48" s="2" t="s">
        <v>96</v>
      </c>
      <c r="C48" s="2" t="s">
        <v>16</v>
      </c>
      <c r="D48" s="35" t="s">
        <v>97</v>
      </c>
      <c r="E48" s="56" t="s">
        <v>97</v>
      </c>
      <c r="F48" s="42" t="s">
        <v>224</v>
      </c>
      <c r="G48" s="43" t="s">
        <v>219</v>
      </c>
    </row>
    <row r="49" spans="1:7" x14ac:dyDescent="0.25">
      <c r="A49" s="62"/>
      <c r="B49" s="2" t="s">
        <v>20</v>
      </c>
      <c r="C49" s="2"/>
      <c r="D49" s="35"/>
      <c r="E49" s="56"/>
      <c r="F49" s="42"/>
      <c r="G49" s="43"/>
    </row>
    <row r="50" spans="1:7" ht="23.25" customHeight="1" x14ac:dyDescent="0.25">
      <c r="A50" s="62"/>
      <c r="B50" s="2" t="s">
        <v>185</v>
      </c>
      <c r="C50" s="2"/>
      <c r="D50" s="35"/>
      <c r="E50" s="56"/>
      <c r="F50" s="42"/>
      <c r="G50" s="43"/>
    </row>
    <row r="51" spans="1:7" ht="25.5" customHeight="1" x14ac:dyDescent="0.25">
      <c r="A51" s="62">
        <f>MAX($A$3:A48)+1</f>
        <v>14</v>
      </c>
      <c r="B51" s="2" t="s">
        <v>98</v>
      </c>
      <c r="C51" s="2" t="s">
        <v>99</v>
      </c>
      <c r="D51" s="35" t="s">
        <v>100</v>
      </c>
      <c r="E51" s="56" t="s">
        <v>100</v>
      </c>
      <c r="F51" s="42" t="s">
        <v>230</v>
      </c>
      <c r="G51" s="43" t="s">
        <v>229</v>
      </c>
    </row>
    <row r="52" spans="1:7" ht="26.25" customHeight="1" x14ac:dyDescent="0.25">
      <c r="A52" s="62"/>
      <c r="B52" s="2" t="s">
        <v>101</v>
      </c>
      <c r="C52" s="2"/>
      <c r="D52" s="35"/>
      <c r="E52" s="56"/>
      <c r="F52" s="42"/>
      <c r="G52" s="43"/>
    </row>
    <row r="53" spans="1:7" ht="25.5" customHeight="1" x14ac:dyDescent="0.25">
      <c r="A53" s="62">
        <f>MAX($A$3:A51)+1</f>
        <v>15</v>
      </c>
      <c r="B53" s="2" t="s">
        <v>102</v>
      </c>
      <c r="C53" s="2" t="s">
        <v>103</v>
      </c>
      <c r="D53" s="35" t="s">
        <v>104</v>
      </c>
      <c r="E53" s="56" t="s">
        <v>216</v>
      </c>
      <c r="F53" s="42" t="s">
        <v>236</v>
      </c>
      <c r="G53" s="43" t="s">
        <v>232</v>
      </c>
    </row>
    <row r="54" spans="1:7" x14ac:dyDescent="0.25">
      <c r="A54" s="62"/>
      <c r="B54" s="2" t="s">
        <v>186</v>
      </c>
      <c r="C54" s="2"/>
      <c r="D54" s="35"/>
      <c r="E54" s="56"/>
      <c r="F54" s="42"/>
      <c r="G54" s="43"/>
    </row>
    <row r="55" spans="1:7" x14ac:dyDescent="0.25">
      <c r="A55" s="62"/>
      <c r="B55" s="2" t="s">
        <v>187</v>
      </c>
      <c r="C55" s="2"/>
      <c r="D55" s="35"/>
      <c r="E55" s="56"/>
      <c r="F55" s="42"/>
      <c r="G55" s="43"/>
    </row>
    <row r="56" spans="1:7" x14ac:dyDescent="0.25">
      <c r="A56" s="62"/>
      <c r="B56" s="2" t="s">
        <v>188</v>
      </c>
      <c r="C56" s="2"/>
      <c r="D56" s="35"/>
      <c r="E56" s="56"/>
      <c r="F56" s="42"/>
      <c r="G56" s="43"/>
    </row>
    <row r="57" spans="1:7" ht="15" customHeight="1" x14ac:dyDescent="0.25">
      <c r="A57" s="62">
        <f>MAX($A$3:A53)+1</f>
        <v>16</v>
      </c>
      <c r="B57" s="2" t="s">
        <v>105</v>
      </c>
      <c r="C57" s="2" t="s">
        <v>7</v>
      </c>
      <c r="D57" s="35" t="s">
        <v>106</v>
      </c>
      <c r="E57" s="56" t="s">
        <v>214</v>
      </c>
      <c r="F57" s="42" t="s">
        <v>237</v>
      </c>
      <c r="G57" s="43" t="s">
        <v>232</v>
      </c>
    </row>
    <row r="58" spans="1:7" x14ac:dyDescent="0.25">
      <c r="A58" s="62"/>
      <c r="B58" s="2" t="s">
        <v>189</v>
      </c>
      <c r="C58" s="2"/>
      <c r="D58" s="35"/>
      <c r="E58" s="56"/>
      <c r="F58" s="42"/>
      <c r="G58" s="43"/>
    </row>
    <row r="59" spans="1:7" x14ac:dyDescent="0.25">
      <c r="A59" s="62"/>
      <c r="B59" s="2" t="s">
        <v>190</v>
      </c>
      <c r="C59" s="2"/>
      <c r="D59" s="35"/>
      <c r="E59" s="56"/>
      <c r="F59" s="42"/>
      <c r="G59" s="43"/>
    </row>
    <row r="60" spans="1:7" x14ac:dyDescent="0.25">
      <c r="A60" s="62"/>
      <c r="B60" s="2" t="s">
        <v>191</v>
      </c>
      <c r="C60" s="2"/>
      <c r="D60" s="35"/>
      <c r="E60" s="56"/>
      <c r="F60" s="42"/>
      <c r="G60" s="43"/>
    </row>
    <row r="61" spans="1:7" x14ac:dyDescent="0.25">
      <c r="A61" s="62"/>
      <c r="B61" s="2" t="s">
        <v>192</v>
      </c>
      <c r="C61" s="2"/>
      <c r="D61" s="35"/>
      <c r="E61" s="56"/>
      <c r="F61" s="42"/>
      <c r="G61" s="43"/>
    </row>
    <row r="62" spans="1:7" ht="25.5" customHeight="1" x14ac:dyDescent="0.25">
      <c r="A62" s="62">
        <f>MAX($A$3:A57)+1</f>
        <v>17</v>
      </c>
      <c r="B62" s="2" t="s">
        <v>14</v>
      </c>
      <c r="C62" s="2" t="s">
        <v>107</v>
      </c>
      <c r="D62" s="35" t="s">
        <v>108</v>
      </c>
      <c r="E62" s="56" t="s">
        <v>215</v>
      </c>
      <c r="F62" s="42" t="s">
        <v>220</v>
      </c>
      <c r="G62" s="43" t="s">
        <v>219</v>
      </c>
    </row>
    <row r="63" spans="1:7" x14ac:dyDescent="0.25">
      <c r="A63" s="62"/>
      <c r="B63" s="2" t="s">
        <v>193</v>
      </c>
      <c r="C63" s="2"/>
      <c r="D63" s="35"/>
      <c r="E63" s="56"/>
      <c r="F63" s="42"/>
      <c r="G63" s="43"/>
    </row>
    <row r="64" spans="1:7" x14ac:dyDescent="0.25">
      <c r="A64" s="62"/>
      <c r="B64" s="2" t="s">
        <v>194</v>
      </c>
      <c r="C64" s="2"/>
      <c r="D64" s="35"/>
      <c r="E64" s="56"/>
      <c r="F64" s="42"/>
      <c r="G64" s="43"/>
    </row>
    <row r="65" spans="1:7" x14ac:dyDescent="0.25">
      <c r="A65" s="62"/>
      <c r="B65" s="2" t="s">
        <v>195</v>
      </c>
      <c r="C65" s="2"/>
      <c r="D65" s="35"/>
      <c r="E65" s="56"/>
      <c r="F65" s="42"/>
      <c r="G65" s="43"/>
    </row>
    <row r="66" spans="1:7" ht="27.75" customHeight="1" x14ac:dyDescent="0.25">
      <c r="A66" s="62">
        <f>MAX($A$3:A62)+1</f>
        <v>18</v>
      </c>
      <c r="B66" s="2" t="s">
        <v>109</v>
      </c>
      <c r="C66" s="2" t="s">
        <v>8</v>
      </c>
      <c r="D66" s="35" t="s">
        <v>110</v>
      </c>
      <c r="E66" s="56" t="s">
        <v>217</v>
      </c>
      <c r="F66" s="42" t="s">
        <v>223</v>
      </c>
      <c r="G66" s="43" t="s">
        <v>219</v>
      </c>
    </row>
    <row r="67" spans="1:7" ht="27.75" customHeight="1" x14ac:dyDescent="0.25">
      <c r="A67" s="62"/>
      <c r="B67" s="2" t="s">
        <v>111</v>
      </c>
      <c r="C67" s="2"/>
      <c r="D67" s="35"/>
      <c r="E67" s="56"/>
      <c r="F67" s="42"/>
      <c r="G67" s="43"/>
    </row>
    <row r="68" spans="1:7" ht="49.5" customHeight="1" x14ac:dyDescent="0.25">
      <c r="A68" s="9">
        <f>MAX($A$3:A66)+1</f>
        <v>19</v>
      </c>
      <c r="B68" s="2" t="s">
        <v>96</v>
      </c>
      <c r="C68" s="2" t="s">
        <v>16</v>
      </c>
      <c r="D68" s="2" t="s">
        <v>212</v>
      </c>
      <c r="E68" s="13" t="s">
        <v>213</v>
      </c>
      <c r="F68" s="15" t="s">
        <v>230</v>
      </c>
      <c r="G68" s="18" t="s">
        <v>229</v>
      </c>
    </row>
    <row r="69" spans="1:7" ht="12.75" customHeight="1" x14ac:dyDescent="0.25">
      <c r="A69" s="62">
        <f>MAX($A$3:A68)+1</f>
        <v>20</v>
      </c>
      <c r="B69" s="2" t="s">
        <v>52</v>
      </c>
      <c r="C69" s="2" t="s">
        <v>7</v>
      </c>
      <c r="D69" s="35" t="s">
        <v>53</v>
      </c>
      <c r="E69" s="57" t="s">
        <v>221</v>
      </c>
      <c r="F69" s="42" t="s">
        <v>228</v>
      </c>
      <c r="G69" s="43" t="s">
        <v>229</v>
      </c>
    </row>
    <row r="70" spans="1:7" x14ac:dyDescent="0.25">
      <c r="A70" s="62"/>
      <c r="B70" s="2" t="s">
        <v>144</v>
      </c>
      <c r="C70" s="2"/>
      <c r="D70" s="35"/>
      <c r="E70" s="57"/>
      <c r="F70" s="42"/>
      <c r="G70" s="43"/>
    </row>
    <row r="71" spans="1:7" ht="24" customHeight="1" x14ac:dyDescent="0.25">
      <c r="A71" s="62"/>
      <c r="B71" s="2" t="s">
        <v>143</v>
      </c>
      <c r="C71" s="2"/>
      <c r="D71" s="35"/>
      <c r="E71" s="57"/>
      <c r="F71" s="42"/>
      <c r="G71" s="43"/>
    </row>
    <row r="72" spans="1:7" ht="12" customHeight="1" x14ac:dyDescent="0.25">
      <c r="A72" s="67"/>
      <c r="B72" s="2" t="s">
        <v>145</v>
      </c>
      <c r="C72" s="2"/>
      <c r="D72" s="35"/>
      <c r="E72" s="52"/>
      <c r="F72" s="48"/>
      <c r="G72" s="49"/>
    </row>
    <row r="73" spans="1:7" ht="38.25" customHeight="1" x14ac:dyDescent="0.25">
      <c r="A73" s="45">
        <v>21</v>
      </c>
      <c r="B73" s="6" t="s">
        <v>198</v>
      </c>
      <c r="C73" s="6" t="s">
        <v>12</v>
      </c>
      <c r="D73" s="63" t="s">
        <v>199</v>
      </c>
      <c r="E73" s="52" t="s">
        <v>210</v>
      </c>
      <c r="F73" s="48" t="s">
        <v>231</v>
      </c>
      <c r="G73" s="49" t="s">
        <v>229</v>
      </c>
    </row>
    <row r="74" spans="1:7" ht="13.2" x14ac:dyDescent="0.25">
      <c r="A74" s="46"/>
      <c r="B74" s="6" t="s">
        <v>200</v>
      </c>
      <c r="C74" s="6"/>
      <c r="D74" s="63"/>
      <c r="E74" s="52"/>
      <c r="F74" s="48"/>
      <c r="G74" s="49"/>
    </row>
    <row r="75" spans="1:7" ht="27" thickBot="1" x14ac:dyDescent="0.3">
      <c r="A75" s="47"/>
      <c r="B75" s="10" t="s">
        <v>201</v>
      </c>
      <c r="C75" s="10"/>
      <c r="D75" s="64"/>
      <c r="E75" s="53"/>
      <c r="F75" s="50"/>
      <c r="G75" s="51"/>
    </row>
    <row r="76" spans="1:7" ht="12.6" thickTop="1" x14ac:dyDescent="0.25"/>
    <row r="77" spans="1:7" ht="12.45" customHeight="1" x14ac:dyDescent="0.25">
      <c r="F77" s="29"/>
      <c r="G77" s="29"/>
    </row>
    <row r="78" spans="1:7" ht="11.55" customHeight="1" x14ac:dyDescent="0.25">
      <c r="A78" s="30"/>
      <c r="B78" s="30"/>
      <c r="C78" s="30"/>
      <c r="D78" s="5"/>
      <c r="E78" s="5"/>
      <c r="F78" s="30"/>
      <c r="G78" s="30"/>
    </row>
    <row r="84" spans="1:5" x14ac:dyDescent="0.25">
      <c r="A84" s="44"/>
      <c r="B84" s="44"/>
      <c r="C84" s="44"/>
      <c r="D84" s="11"/>
      <c r="E84" s="11"/>
    </row>
  </sheetData>
  <mergeCells count="102">
    <mergeCell ref="A1:F1"/>
    <mergeCell ref="A2:F2"/>
    <mergeCell ref="D73:D75"/>
    <mergeCell ref="F3:G3"/>
    <mergeCell ref="A62:A65"/>
    <mergeCell ref="D62:D65"/>
    <mergeCell ref="A57:A61"/>
    <mergeCell ref="D57:D61"/>
    <mergeCell ref="A69:A72"/>
    <mergeCell ref="D69:D72"/>
    <mergeCell ref="A66:A67"/>
    <mergeCell ref="D66:D67"/>
    <mergeCell ref="A48:A50"/>
    <mergeCell ref="D48:D50"/>
    <mergeCell ref="A44:A47"/>
    <mergeCell ref="D44:D47"/>
    <mergeCell ref="A53:A56"/>
    <mergeCell ref="D53:D56"/>
    <mergeCell ref="A51:A52"/>
    <mergeCell ref="D51:D52"/>
    <mergeCell ref="A29:A30"/>
    <mergeCell ref="D29:D30"/>
    <mergeCell ref="A41:A43"/>
    <mergeCell ref="D41:D43"/>
    <mergeCell ref="A36:A40"/>
    <mergeCell ref="D36:D40"/>
    <mergeCell ref="A4:A7"/>
    <mergeCell ref="D4:D7"/>
    <mergeCell ref="A15:A18"/>
    <mergeCell ref="D15:D18"/>
    <mergeCell ref="A13:A14"/>
    <mergeCell ref="D13:D14"/>
    <mergeCell ref="E15:E18"/>
    <mergeCell ref="E19:E23"/>
    <mergeCell ref="E25:E28"/>
    <mergeCell ref="E29:E30"/>
    <mergeCell ref="E31:E35"/>
    <mergeCell ref="E4:E7"/>
    <mergeCell ref="E8:E12"/>
    <mergeCell ref="E13:E14"/>
    <mergeCell ref="A8:A12"/>
    <mergeCell ref="D8:D12"/>
    <mergeCell ref="A25:A28"/>
    <mergeCell ref="D25:D28"/>
    <mergeCell ref="A19:A23"/>
    <mergeCell ref="D19:D23"/>
    <mergeCell ref="A31:A35"/>
    <mergeCell ref="D31:D35"/>
    <mergeCell ref="E57:E61"/>
    <mergeCell ref="E62:E65"/>
    <mergeCell ref="E66:E67"/>
    <mergeCell ref="E69:E72"/>
    <mergeCell ref="E36:E40"/>
    <mergeCell ref="E41:E43"/>
    <mergeCell ref="E44:E47"/>
    <mergeCell ref="E48:E50"/>
    <mergeCell ref="E51:E52"/>
    <mergeCell ref="F25:F28"/>
    <mergeCell ref="G25:G28"/>
    <mergeCell ref="F29:F30"/>
    <mergeCell ref="G29:G30"/>
    <mergeCell ref="E73:E75"/>
    <mergeCell ref="F4:F7"/>
    <mergeCell ref="G4:G7"/>
    <mergeCell ref="F8:F12"/>
    <mergeCell ref="G8:G12"/>
    <mergeCell ref="F13:F14"/>
    <mergeCell ref="G13:G14"/>
    <mergeCell ref="F15:F18"/>
    <mergeCell ref="G15:G18"/>
    <mergeCell ref="F19:F23"/>
    <mergeCell ref="G19:G23"/>
    <mergeCell ref="E53:E56"/>
    <mergeCell ref="F41:F43"/>
    <mergeCell ref="G41:G43"/>
    <mergeCell ref="F44:F47"/>
    <mergeCell ref="G44:G47"/>
    <mergeCell ref="F31:F35"/>
    <mergeCell ref="G31:G35"/>
    <mergeCell ref="F36:F40"/>
    <mergeCell ref="G36:G40"/>
    <mergeCell ref="F57:F61"/>
    <mergeCell ref="G57:G61"/>
    <mergeCell ref="F48:F50"/>
    <mergeCell ref="G48:G50"/>
    <mergeCell ref="F51:F52"/>
    <mergeCell ref="G51:G52"/>
    <mergeCell ref="A84:C84"/>
    <mergeCell ref="A73:A75"/>
    <mergeCell ref="F77:G77"/>
    <mergeCell ref="F78:G78"/>
    <mergeCell ref="A78:C78"/>
    <mergeCell ref="F69:F72"/>
    <mergeCell ref="G69:G72"/>
    <mergeCell ref="F73:F75"/>
    <mergeCell ref="G73:G75"/>
    <mergeCell ref="F62:F65"/>
    <mergeCell ref="G62:G65"/>
    <mergeCell ref="F66:F67"/>
    <mergeCell ref="G66:G67"/>
    <mergeCell ref="F53:F56"/>
    <mergeCell ref="G53:G56"/>
  </mergeCells>
  <pageMargins left="0" right="0"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HĐ1</vt:lpstr>
      <vt:lpstr>HĐ2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Vũ Ngọc Mai Hạnh</dc:creator>
  <cp:lastModifiedBy>PSC D011</cp:lastModifiedBy>
  <cp:lastPrinted>2023-12-12T05:00:20Z</cp:lastPrinted>
  <dcterms:created xsi:type="dcterms:W3CDTF">2023-11-14T09:28:06Z</dcterms:created>
  <dcterms:modified xsi:type="dcterms:W3CDTF">2024-01-06T00:16:18Z</dcterms:modified>
</cp:coreProperties>
</file>